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LUŠ 2026\"/>
    </mc:Choice>
  </mc:AlternateContent>
  <xr:revisionPtr revIDLastSave="0" documentId="13_ncr:1_{ADCD04F2-A3FB-4E18-83A8-D2810CC4A91F}" xr6:coauthVersionLast="47" xr6:coauthVersionMax="47" xr10:uidLastSave="{00000000-0000-0000-0000-000000000000}"/>
  <bookViews>
    <workbookView xWindow="-120" yWindow="-120" windowWidth="29040" windowHeight="15840" xr2:uid="{2A0ECF00-77EA-4A23-A419-E53103646874}"/>
  </bookViews>
  <sheets>
    <sheet name="List1" sheetId="1" r:id="rId1"/>
  </sheets>
  <definedNames>
    <definedName name="_xlnm._FilterDatabase" localSheetId="0" hidden="1">List1!$A$10:$M$169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8" i="1"/>
</calcChain>
</file>

<file path=xl/sharedStrings.xml><?xml version="1.0" encoding="utf-8"?>
<sst xmlns="http://schemas.openxmlformats.org/spreadsheetml/2006/main" count="1287" uniqueCount="267">
  <si>
    <t>Rbr.</t>
  </si>
  <si>
    <t>OIB</t>
  </si>
  <si>
    <t>Tvrtka / Ime i prezime</t>
  </si>
  <si>
    <t>Kategorija</t>
  </si>
  <si>
    <t>Datum isplate</t>
  </si>
  <si>
    <t>Iznos         isplate</t>
  </si>
  <si>
    <t>Opis isplate</t>
  </si>
  <si>
    <t>Konto</t>
  </si>
  <si>
    <t>Naziv konta</t>
  </si>
  <si>
    <t>Izvor</t>
  </si>
  <si>
    <t>Program</t>
  </si>
  <si>
    <t>Naziv programa</t>
  </si>
  <si>
    <t>Mjesec</t>
  </si>
  <si>
    <t>siječanj</t>
  </si>
  <si>
    <t>98609040957</t>
  </si>
  <si>
    <t>LUČKA UPRAVA ŠIBENIK</t>
  </si>
  <si>
    <t>Plaće za redovan rad</t>
  </si>
  <si>
    <t>43</t>
  </si>
  <si>
    <t>A810081</t>
  </si>
  <si>
    <t>Administracija i upravljanje</t>
  </si>
  <si>
    <t>Doprinosi za obvezno zdravstveno osiguranje</t>
  </si>
  <si>
    <t>Plaće za prekovremeni rad</t>
  </si>
  <si>
    <t>Ostali rashodi za zaposlene</t>
  </si>
  <si>
    <t>Naknade za prijevoz</t>
  </si>
  <si>
    <t>23355358614</t>
  </si>
  <si>
    <t>AGRO MALEŠ d.o.o.</t>
  </si>
  <si>
    <t>Reprezentacija</t>
  </si>
  <si>
    <t>36681698896</t>
  </si>
  <si>
    <t>TOTAL INSPECT D.O.O.</t>
  </si>
  <si>
    <t>Intelektualne i osobe usluge</t>
  </si>
  <si>
    <t>85821130368</t>
  </si>
  <si>
    <t>FINANCIJSKA AGENCIJA</t>
  </si>
  <si>
    <t>Bankarske usluge i usluge platnog prometa</t>
  </si>
  <si>
    <t>55644094063</t>
  </si>
  <si>
    <t>GRAD ŠIBENIK</t>
  </si>
  <si>
    <t>Komunalne usluge</t>
  </si>
  <si>
    <t>Uredski materijal i ostali materijalni rashodi</t>
  </si>
  <si>
    <t>99684998316</t>
  </si>
  <si>
    <t>FIT-STANČIĆ I DR. J.T.D. ZA ZAŠTITA</t>
  </si>
  <si>
    <t>Ostale usluge</t>
  </si>
  <si>
    <t>42889250808</t>
  </si>
  <si>
    <t>ELEKTRONIČKI RAČUNI D.O.O.</t>
  </si>
  <si>
    <t>Računalne usluge</t>
  </si>
  <si>
    <t>71383013024</t>
  </si>
  <si>
    <t>MCS D.O.O.</t>
  </si>
  <si>
    <t>08623414761</t>
  </si>
  <si>
    <t>DISK D.O.O. ZA INFORMATIČKU TEHNOLO</t>
  </si>
  <si>
    <t>63965930577</t>
  </si>
  <si>
    <t>MAAR OBRT VL. MARTINA UREM</t>
  </si>
  <si>
    <t>62064097737</t>
  </si>
  <si>
    <t>GRAĐEVINSKI PROJEKT D.O.O.</t>
  </si>
  <si>
    <t>Ostali građevinski objekti</t>
  </si>
  <si>
    <t>11</t>
  </si>
  <si>
    <t>K810086</t>
  </si>
  <si>
    <t>Modernizacija lučkog područja luke Šibenik</t>
  </si>
  <si>
    <t>45547576946</t>
  </si>
  <si>
    <t>OBZOR PUTOVANJA, ORGANIZIRANJE TURI</t>
  </si>
  <si>
    <t>Službena putovanja</t>
  </si>
  <si>
    <t>49276556488</t>
  </si>
  <si>
    <t>GRANDA PROJEKT D.O.O.</t>
  </si>
  <si>
    <t>18736141210</t>
  </si>
  <si>
    <t>UNICREDIT LEASING CROATIA D.O.O.</t>
  </si>
  <si>
    <t>Zakupnine i najamnine</t>
  </si>
  <si>
    <t>64546066176</t>
  </si>
  <si>
    <t>NARODNE NOVINE</t>
  </si>
  <si>
    <t>Usluge promidžbe i informiranja</t>
  </si>
  <si>
    <t>41169771101</t>
  </si>
  <si>
    <t>LUKA ŠIBENIK D.O.O.</t>
  </si>
  <si>
    <t>Energija</t>
  </si>
  <si>
    <t>87311810356</t>
  </si>
  <si>
    <t>HP - HRVATSKA POŠTA D.D.</t>
  </si>
  <si>
    <t>Usluge telefona, pošte i prijevoza</t>
  </si>
  <si>
    <t>26251326399</t>
  </si>
  <si>
    <t>VODOVOD I ODVODNJA D.O.O. ZA VODOOP</t>
  </si>
  <si>
    <t>39030031494</t>
  </si>
  <si>
    <t>BRODOSPAS D.D.</t>
  </si>
  <si>
    <t>81793146560</t>
  </si>
  <si>
    <t>HRVATSKI TELEKOM D.D .</t>
  </si>
  <si>
    <t>Ostali nespomenuti rashodi poslovanja</t>
  </si>
  <si>
    <t>68419124305</t>
  </si>
  <si>
    <t>HRVATSKA RADIOTELEVIZIJA javno podu</t>
  </si>
  <si>
    <t>23057039320</t>
  </si>
  <si>
    <t>ERSTE&amp;STEIERMARKISHE BANK D.D.RIJEK</t>
  </si>
  <si>
    <t>01002506375</t>
  </si>
  <si>
    <t>VERTEKS D.O.O.</t>
  </si>
  <si>
    <t>CRUISE LINES INTARNATIONAL ASSOCIAT</t>
  </si>
  <si>
    <t>Članarine i norme</t>
  </si>
  <si>
    <t>39901919995</t>
  </si>
  <si>
    <t>HŽ - INFRASTRUKTURA DOO</t>
  </si>
  <si>
    <t>Oprema za održavanje i zaštitu</t>
  </si>
  <si>
    <t>A810082</t>
  </si>
  <si>
    <t>Gradnja i održavanje</t>
  </si>
  <si>
    <t>MEDCRUISE ASSOCIATION</t>
  </si>
  <si>
    <t>20023728589</t>
  </si>
  <si>
    <t>Growth Strategies d.o.o.</t>
  </si>
  <si>
    <t>02156897147</t>
  </si>
  <si>
    <t>PINO KONZALTING d.o.o.</t>
  </si>
  <si>
    <t>Stručno usavršavanje zaposlenika</t>
  </si>
  <si>
    <t>64634470270</t>
  </si>
  <si>
    <t>ZAJEDNICA LUČKIH UPRAVA</t>
  </si>
  <si>
    <t>84030903681</t>
  </si>
  <si>
    <t>HOTEL DUBROVNIK D.D. ZA HOTELIJERST</t>
  </si>
  <si>
    <t>82262608728</t>
  </si>
  <si>
    <t>MINIGRADNJA DOO</t>
  </si>
  <si>
    <t>2-1-1</t>
  </si>
  <si>
    <t>Naknade za rad predstavničkih i izvršnih tijela i sl.</t>
  </si>
  <si>
    <t>Sitni inventar i auto gume</t>
  </si>
  <si>
    <t>87720075842</t>
  </si>
  <si>
    <t>ANNI LASICA D.O.O</t>
  </si>
  <si>
    <t>12</t>
  </si>
  <si>
    <t>80027895653</t>
  </si>
  <si>
    <t>HIDRORADOVI SAGENA</t>
  </si>
  <si>
    <t>52</t>
  </si>
  <si>
    <t>Zatezne kamate</t>
  </si>
  <si>
    <t>ukupno po odabranom:</t>
  </si>
  <si>
    <t>broj isplata po odabranom:</t>
  </si>
  <si>
    <t>05017957269</t>
  </si>
  <si>
    <t>TIM-Z D.O.O.</t>
  </si>
  <si>
    <t>12-2025</t>
  </si>
  <si>
    <t>08513346333</t>
  </si>
  <si>
    <t>RG obrt vl.GORAN RADIN</t>
  </si>
  <si>
    <t>28</t>
  </si>
  <si>
    <t>27</t>
  </si>
  <si>
    <t>11687985331</t>
  </si>
  <si>
    <t>HELION GROUP D.O.O.</t>
  </si>
  <si>
    <t>25128</t>
  </si>
  <si>
    <t>2636</t>
  </si>
  <si>
    <t>113</t>
  </si>
  <si>
    <t>5</t>
  </si>
  <si>
    <t>197</t>
  </si>
  <si>
    <t>1-2026</t>
  </si>
  <si>
    <t>21</t>
  </si>
  <si>
    <t>740</t>
  </si>
  <si>
    <t>400689</t>
  </si>
  <si>
    <t>27004671838</t>
  </si>
  <si>
    <t>CLEANFORYOU OBRT ZA ČIŠĆENJE</t>
  </si>
  <si>
    <t>143</t>
  </si>
  <si>
    <t>1-1-1</t>
  </si>
  <si>
    <t>56343</t>
  </si>
  <si>
    <t>A810106</t>
  </si>
  <si>
    <t xml:space="preserve">Program prekogranične suradnje - EU </t>
  </si>
  <si>
    <t>2601</t>
  </si>
  <si>
    <t>78</t>
  </si>
  <si>
    <t>1741</t>
  </si>
  <si>
    <t>39221653765</t>
  </si>
  <si>
    <t>ŠIBENSKO GLASILO j.d.o.o.</t>
  </si>
  <si>
    <t>179</t>
  </si>
  <si>
    <t>56211</t>
  </si>
  <si>
    <t>10365451</t>
  </si>
  <si>
    <t>5009638532-316-8</t>
  </si>
  <si>
    <t>103</t>
  </si>
  <si>
    <t>105</t>
  </si>
  <si>
    <t>501517</t>
  </si>
  <si>
    <t>26</t>
  </si>
  <si>
    <t>54873130289</t>
  </si>
  <si>
    <t>ZELENI GRAD ŠIBENIK d.o.o.</t>
  </si>
  <si>
    <t>16646</t>
  </si>
  <si>
    <t>174</t>
  </si>
  <si>
    <t>43965974818</t>
  </si>
  <si>
    <t>HEP ELEKTRA D.O.O.</t>
  </si>
  <si>
    <t>251220</t>
  </si>
  <si>
    <t>16-92005-2</t>
  </si>
  <si>
    <t>88773876048</t>
  </si>
  <si>
    <t>INBOX J.D.O.O.</t>
  </si>
  <si>
    <t>8</t>
  </si>
  <si>
    <t>56311</t>
  </si>
  <si>
    <t/>
  </si>
  <si>
    <t>F260057</t>
  </si>
  <si>
    <t>467-26</t>
  </si>
  <si>
    <t>2771</t>
  </si>
  <si>
    <t>33</t>
  </si>
  <si>
    <t>439</t>
  </si>
  <si>
    <t>1225</t>
  </si>
  <si>
    <t>259457</t>
  </si>
  <si>
    <t>770188</t>
  </si>
  <si>
    <t>720643</t>
  </si>
  <si>
    <t>2025/770249</t>
  </si>
  <si>
    <t>770260</t>
  </si>
  <si>
    <t>770084</t>
  </si>
  <si>
    <t>770272</t>
  </si>
  <si>
    <t>58</t>
  </si>
  <si>
    <t>202601</t>
  </si>
  <si>
    <t>90460957052</t>
  </si>
  <si>
    <t>SWING CONSULTING d.o.o.</t>
  </si>
  <si>
    <t>54</t>
  </si>
  <si>
    <t>1125091</t>
  </si>
  <si>
    <t>2-2026</t>
  </si>
  <si>
    <t>338</t>
  </si>
  <si>
    <t>2709</t>
  </si>
  <si>
    <t>200</t>
  </si>
  <si>
    <t>2</t>
  </si>
  <si>
    <t>165</t>
  </si>
  <si>
    <t>4/1/1</t>
  </si>
  <si>
    <t>0148020-60007030</t>
  </si>
  <si>
    <t>41201533619</t>
  </si>
  <si>
    <t>NAZARII D.O.O.</t>
  </si>
  <si>
    <t>veljača</t>
  </si>
  <si>
    <t>01-2026</t>
  </si>
  <si>
    <t>2026</t>
  </si>
  <si>
    <t>11815662330</t>
  </si>
  <si>
    <t>LAMA, d.o.o. za računalne i srodne</t>
  </si>
  <si>
    <t>260017</t>
  </si>
  <si>
    <t>Licence</t>
  </si>
  <si>
    <t>8942</t>
  </si>
  <si>
    <t>298</t>
  </si>
  <si>
    <t>4-2026</t>
  </si>
  <si>
    <t>100</t>
  </si>
  <si>
    <t>84963337136</t>
  </si>
  <si>
    <t>KOMUNIKACIJE D.O.O.</t>
  </si>
  <si>
    <t>151</t>
  </si>
  <si>
    <t>04201603871</t>
  </si>
  <si>
    <t>CIAN DOO</t>
  </si>
  <si>
    <t>276</t>
  </si>
  <si>
    <t>99</t>
  </si>
  <si>
    <t>7</t>
  </si>
  <si>
    <t>6</t>
  </si>
  <si>
    <t>2018-09-2</t>
  </si>
  <si>
    <t>0157006</t>
  </si>
  <si>
    <t>75889</t>
  </si>
  <si>
    <t>40</t>
  </si>
  <si>
    <t>01-03-2026</t>
  </si>
  <si>
    <t>42</t>
  </si>
  <si>
    <t>6-7-2026</t>
  </si>
  <si>
    <t>131</t>
  </si>
  <si>
    <t>120813</t>
  </si>
  <si>
    <t>32</t>
  </si>
  <si>
    <t>87</t>
  </si>
  <si>
    <t>10378880</t>
  </si>
  <si>
    <t>012026</t>
  </si>
  <si>
    <t>337</t>
  </si>
  <si>
    <t>18683136487</t>
  </si>
  <si>
    <t>REPUBLIKA HRVATSKA MINISTARSTVO FIN</t>
  </si>
  <si>
    <t>P-619/2023-23</t>
  </si>
  <si>
    <t>Pristojbe i naknade</t>
  </si>
  <si>
    <t>79517545745</t>
  </si>
  <si>
    <t>HANZA MEDIA D.O.O.</t>
  </si>
  <si>
    <t>20014703</t>
  </si>
  <si>
    <t>26187994862</t>
  </si>
  <si>
    <t>CROATIA OSIGURANJE D.D.</t>
  </si>
  <si>
    <t>260038564</t>
  </si>
  <si>
    <t>Premija osiguranja</t>
  </si>
  <si>
    <t>422</t>
  </si>
  <si>
    <t>98553698760</t>
  </si>
  <si>
    <t>OTVORENO UČILIŠTE LINGUA</t>
  </si>
  <si>
    <t>261</t>
  </si>
  <si>
    <t>01-26</t>
  </si>
  <si>
    <t>64606800724</t>
  </si>
  <si>
    <t>EDUCA</t>
  </si>
  <si>
    <t>51</t>
  </si>
  <si>
    <t>13</t>
  </si>
  <si>
    <t>315</t>
  </si>
  <si>
    <t>77414301252</t>
  </si>
  <si>
    <t>DALMATIA AETERNA J.D.O.O.</t>
  </si>
  <si>
    <t>31</t>
  </si>
  <si>
    <t>600091</t>
  </si>
  <si>
    <t>1100</t>
  </si>
  <si>
    <t>02-2026</t>
  </si>
  <si>
    <t>43831</t>
  </si>
  <si>
    <t>54306</t>
  </si>
  <si>
    <t>54222</t>
  </si>
  <si>
    <t>54118</t>
  </si>
  <si>
    <t>54283</t>
  </si>
  <si>
    <t>54294</t>
  </si>
  <si>
    <t>169</t>
  </si>
  <si>
    <t>81</t>
  </si>
  <si>
    <t>29584603589</t>
  </si>
  <si>
    <t>UDRUGA POMORSKIH KAPETANA I ČASNIKA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</si>
</sst>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0"/>
      <color theme="0"/>
      <name val="Franklin Gothic Book"/>
      <family val="2"/>
      <charset val="238"/>
    </font>
    <font>
      <sz val="10"/>
      <color theme="1"/>
      <name val="Franklin Gothic Book"/>
      <family val="2"/>
      <charset val="238"/>
    </font>
    <font>
      <b/>
      <sz val="10"/>
      <color theme="1"/>
      <name val="Franklin Gothic Book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0" xfId="0" applyFont="1" applyFill="1"/>
    <xf numFmtId="0" fontId="3" fillId="3" borderId="0" xfId="0" applyFont="1" applyFill="1" applyAlignment="1">
      <alignment horizontal="right"/>
    </xf>
    <xf numFmtId="4" fontId="3" fillId="3" borderId="0" xfId="0" applyNumberFormat="1" applyFont="1" applyFill="1" applyAlignment="1">
      <alignment horizontal="center"/>
    </xf>
    <xf numFmtId="3" fontId="3" fillId="3" borderId="0" xfId="0" applyNumberFormat="1" applyFont="1" applyFill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1" fontId="1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 wrapText="1"/>
    </xf>
    <xf numFmtId="4" fontId="1" fillId="2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vertical="center"/>
    </xf>
    <xf numFmtId="14" fontId="2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2</xdr:col>
      <xdr:colOff>1498695</xdr:colOff>
      <xdr:row>4</xdr:row>
      <xdr:rowOff>104775</xdr:rowOff>
    </xdr:to>
    <xdr:pic>
      <xdr:nvPicPr>
        <xdr:cNvPr id="2" name="Slika 1" descr="Lučka uprava Šibenik - Port authority Šibenik Croatia">
          <a:extLst>
            <a:ext uri="{FF2B5EF4-FFF2-40B4-BE49-F238E27FC236}">
              <a16:creationId xmlns:a16="http://schemas.microsoft.com/office/drawing/2014/main" id="{CFC07860-4CBA-4EBC-87A1-559E38B82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7150"/>
          <a:ext cx="3032220" cy="73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DCCC5-BC07-48A0-A94D-0F3AB7908373}">
  <dimension ref="A6:M169"/>
  <sheetViews>
    <sheetView tabSelected="1" workbookViewId="0">
      <pane ySplit="10" topLeftCell="A11" activePane="bottomLeft" state="frozen"/>
      <selection pane="bottomLeft" activeCell="F7" sqref="F7"/>
    </sheetView>
  </sheetViews>
  <sheetFormatPr defaultRowHeight="13.5" x14ac:dyDescent="0.25"/>
  <cols>
    <col min="1" max="1" width="7.85546875" style="1" customWidth="1"/>
    <col min="2" max="2" width="15.85546875" style="1" customWidth="1"/>
    <col min="3" max="3" width="34.42578125" style="1" customWidth="1"/>
    <col min="4" max="4" width="10.7109375" style="1" customWidth="1"/>
    <col min="5" max="5" width="9.85546875" style="1" bestFit="1" customWidth="1"/>
    <col min="6" max="6" width="15.85546875" style="1" customWidth="1"/>
    <col min="7" max="7" width="25.7109375" style="1" customWidth="1"/>
    <col min="8" max="8" width="9.42578125" style="1" bestFit="1" customWidth="1"/>
    <col min="9" max="9" width="37.7109375" style="1" customWidth="1"/>
    <col min="10" max="10" width="9.140625" style="1"/>
    <col min="11" max="11" width="10.5703125" style="1" customWidth="1"/>
    <col min="12" max="12" width="38.42578125" style="1" customWidth="1"/>
    <col min="13" max="13" width="12.5703125" style="1" customWidth="1"/>
    <col min="14" max="16384" width="9.140625" style="1"/>
  </cols>
  <sheetData>
    <row r="6" spans="1:13" x14ac:dyDescent="0.25">
      <c r="E6" s="2" t="s">
        <v>114</v>
      </c>
      <c r="F6" s="3">
        <f>SUBTOTAL(9,F11:F5193)</f>
        <v>637498.94999999995</v>
      </c>
    </row>
    <row r="7" spans="1:13" ht="5.0999999999999996" customHeight="1" x14ac:dyDescent="0.25">
      <c r="E7" s="2"/>
      <c r="F7" s="3"/>
    </row>
    <row r="8" spans="1:13" x14ac:dyDescent="0.25">
      <c r="E8" s="2" t="s">
        <v>115</v>
      </c>
      <c r="F8" s="4">
        <f>SUBTOTAL(2,F11:F5193)</f>
        <v>159</v>
      </c>
    </row>
    <row r="10" spans="1:13" ht="40.5" customHeight="1" x14ac:dyDescent="0.25">
      <c r="A10" s="5" t="s">
        <v>0</v>
      </c>
      <c r="B10" s="6" t="s">
        <v>1</v>
      </c>
      <c r="C10" s="5" t="s">
        <v>2</v>
      </c>
      <c r="D10" s="5" t="s">
        <v>3</v>
      </c>
      <c r="E10" s="7" t="s">
        <v>4</v>
      </c>
      <c r="F10" s="8" t="s">
        <v>5</v>
      </c>
      <c r="G10" s="5" t="s">
        <v>6</v>
      </c>
      <c r="H10" s="5" t="s">
        <v>7</v>
      </c>
      <c r="I10" s="5" t="s">
        <v>8</v>
      </c>
      <c r="J10" s="5" t="s">
        <v>9</v>
      </c>
      <c r="K10" s="5" t="s">
        <v>10</v>
      </c>
      <c r="L10" s="5" t="s">
        <v>11</v>
      </c>
      <c r="M10" s="5" t="s">
        <v>12</v>
      </c>
    </row>
    <row r="11" spans="1:13" ht="20.100000000000001" customHeight="1" x14ac:dyDescent="0.25">
      <c r="A11" s="9">
        <v>1</v>
      </c>
      <c r="B11" s="10" t="s">
        <v>116</v>
      </c>
      <c r="C11" s="11" t="s">
        <v>117</v>
      </c>
      <c r="D11" s="9">
        <v>1</v>
      </c>
      <c r="E11" s="12">
        <v>46027</v>
      </c>
      <c r="F11" s="13">
        <v>26100</v>
      </c>
      <c r="G11" s="12" t="s">
        <v>112</v>
      </c>
      <c r="H11" s="9">
        <v>4214</v>
      </c>
      <c r="I11" s="14" t="s">
        <v>51</v>
      </c>
      <c r="J11" s="9" t="s">
        <v>52</v>
      </c>
      <c r="K11" s="9" t="s">
        <v>53</v>
      </c>
      <c r="L11" s="14" t="s">
        <v>54</v>
      </c>
      <c r="M11" s="9" t="s">
        <v>13</v>
      </c>
    </row>
    <row r="12" spans="1:13" ht="20.100000000000001" customHeight="1" x14ac:dyDescent="0.25">
      <c r="A12" s="9">
        <v>2</v>
      </c>
      <c r="B12" s="10" t="s">
        <v>14</v>
      </c>
      <c r="C12" s="11" t="s">
        <v>15</v>
      </c>
      <c r="D12" s="9">
        <v>2</v>
      </c>
      <c r="E12" s="12">
        <v>46029</v>
      </c>
      <c r="F12" s="13">
        <v>31462.91</v>
      </c>
      <c r="G12" s="12" t="s">
        <v>118</v>
      </c>
      <c r="H12" s="9">
        <v>3111</v>
      </c>
      <c r="I12" s="14" t="s">
        <v>16</v>
      </c>
      <c r="J12" s="9" t="s">
        <v>17</v>
      </c>
      <c r="K12" s="9" t="s">
        <v>18</v>
      </c>
      <c r="L12" s="14" t="s">
        <v>19</v>
      </c>
      <c r="M12" s="9" t="s">
        <v>13</v>
      </c>
    </row>
    <row r="13" spans="1:13" ht="20.100000000000001" customHeight="1" x14ac:dyDescent="0.25">
      <c r="A13" s="9">
        <v>3</v>
      </c>
      <c r="B13" s="10" t="s">
        <v>14</v>
      </c>
      <c r="C13" s="11" t="s">
        <v>15</v>
      </c>
      <c r="D13" s="9">
        <v>2</v>
      </c>
      <c r="E13" s="12">
        <v>46029</v>
      </c>
      <c r="F13" s="13">
        <v>5232.6000000000004</v>
      </c>
      <c r="G13" s="12" t="s">
        <v>118</v>
      </c>
      <c r="H13" s="9">
        <v>3132</v>
      </c>
      <c r="I13" s="14" t="s">
        <v>20</v>
      </c>
      <c r="J13" s="9" t="s">
        <v>17</v>
      </c>
      <c r="K13" s="9" t="s">
        <v>18</v>
      </c>
      <c r="L13" s="14" t="s">
        <v>19</v>
      </c>
      <c r="M13" s="9" t="s">
        <v>13</v>
      </c>
    </row>
    <row r="14" spans="1:13" ht="20.100000000000001" customHeight="1" x14ac:dyDescent="0.25">
      <c r="A14" s="9">
        <v>4</v>
      </c>
      <c r="B14" s="10" t="s">
        <v>14</v>
      </c>
      <c r="C14" s="11" t="s">
        <v>15</v>
      </c>
      <c r="D14" s="9">
        <v>2</v>
      </c>
      <c r="E14" s="12">
        <v>46029</v>
      </c>
      <c r="F14" s="13">
        <v>249.87</v>
      </c>
      <c r="G14" s="12" t="s">
        <v>118</v>
      </c>
      <c r="H14" s="9">
        <v>3113</v>
      </c>
      <c r="I14" s="14" t="s">
        <v>21</v>
      </c>
      <c r="J14" s="9" t="s">
        <v>17</v>
      </c>
      <c r="K14" s="9" t="s">
        <v>18</v>
      </c>
      <c r="L14" s="14" t="s">
        <v>19</v>
      </c>
      <c r="M14" s="9" t="s">
        <v>13</v>
      </c>
    </row>
    <row r="15" spans="1:13" ht="20.100000000000001" customHeight="1" x14ac:dyDescent="0.25">
      <c r="A15" s="9">
        <v>5</v>
      </c>
      <c r="B15" s="10" t="s">
        <v>14</v>
      </c>
      <c r="C15" s="11" t="s">
        <v>15</v>
      </c>
      <c r="D15" s="9">
        <v>2</v>
      </c>
      <c r="E15" s="12">
        <v>46029</v>
      </c>
      <c r="F15" s="13">
        <v>945.41</v>
      </c>
      <c r="G15" s="12" t="s">
        <v>118</v>
      </c>
      <c r="H15" s="9">
        <v>3121</v>
      </c>
      <c r="I15" s="14" t="s">
        <v>22</v>
      </c>
      <c r="J15" s="9" t="s">
        <v>17</v>
      </c>
      <c r="K15" s="9" t="s">
        <v>18</v>
      </c>
      <c r="L15" s="14" t="s">
        <v>19</v>
      </c>
      <c r="M15" s="9" t="s">
        <v>13</v>
      </c>
    </row>
    <row r="16" spans="1:13" ht="20.100000000000001" customHeight="1" x14ac:dyDescent="0.25">
      <c r="A16" s="9">
        <v>6</v>
      </c>
      <c r="B16" s="10" t="s">
        <v>14</v>
      </c>
      <c r="C16" s="11" t="s">
        <v>15</v>
      </c>
      <c r="D16" s="9">
        <v>2</v>
      </c>
      <c r="E16" s="12">
        <v>46029</v>
      </c>
      <c r="F16" s="13">
        <v>305.33999999999997</v>
      </c>
      <c r="G16" s="12" t="s">
        <v>118</v>
      </c>
      <c r="H16" s="9">
        <v>3212</v>
      </c>
      <c r="I16" s="14" t="s">
        <v>23</v>
      </c>
      <c r="J16" s="9" t="s">
        <v>17</v>
      </c>
      <c r="K16" s="9" t="s">
        <v>18</v>
      </c>
      <c r="L16" s="14" t="s">
        <v>19</v>
      </c>
      <c r="M16" s="9" t="s">
        <v>13</v>
      </c>
    </row>
    <row r="17" spans="1:13" ht="20.100000000000001" customHeight="1" x14ac:dyDescent="0.25">
      <c r="A17" s="9">
        <v>7</v>
      </c>
      <c r="B17" s="10" t="s">
        <v>14</v>
      </c>
      <c r="C17" s="11" t="s">
        <v>15</v>
      </c>
      <c r="D17" s="9">
        <v>2</v>
      </c>
      <c r="E17" s="12">
        <v>46029</v>
      </c>
      <c r="F17" s="13">
        <v>2251.9</v>
      </c>
      <c r="G17" s="12" t="s">
        <v>118</v>
      </c>
      <c r="H17" s="9">
        <v>3111</v>
      </c>
      <c r="I17" s="14" t="s">
        <v>16</v>
      </c>
      <c r="J17" s="9" t="s">
        <v>17</v>
      </c>
      <c r="K17" s="9" t="s">
        <v>18</v>
      </c>
      <c r="L17" s="14" t="s">
        <v>19</v>
      </c>
      <c r="M17" s="9" t="s">
        <v>13</v>
      </c>
    </row>
    <row r="18" spans="1:13" ht="20.100000000000001" customHeight="1" x14ac:dyDescent="0.25">
      <c r="A18" s="9">
        <v>8</v>
      </c>
      <c r="B18" s="10" t="s">
        <v>14</v>
      </c>
      <c r="C18" s="11" t="s">
        <v>15</v>
      </c>
      <c r="D18" s="9">
        <v>2</v>
      </c>
      <c r="E18" s="12">
        <v>46029</v>
      </c>
      <c r="F18" s="13">
        <v>371.56</v>
      </c>
      <c r="G18" s="12" t="s">
        <v>118</v>
      </c>
      <c r="H18" s="9">
        <v>3132</v>
      </c>
      <c r="I18" s="14" t="s">
        <v>20</v>
      </c>
      <c r="J18" s="9" t="s">
        <v>17</v>
      </c>
      <c r="K18" s="9" t="s">
        <v>18</v>
      </c>
      <c r="L18" s="14" t="s">
        <v>19</v>
      </c>
      <c r="M18" s="9" t="s">
        <v>13</v>
      </c>
    </row>
    <row r="19" spans="1:13" ht="20.100000000000001" customHeight="1" x14ac:dyDescent="0.25">
      <c r="A19" s="9">
        <v>9</v>
      </c>
      <c r="B19" s="10" t="s">
        <v>14</v>
      </c>
      <c r="C19" s="11" t="s">
        <v>15</v>
      </c>
      <c r="D19" s="9">
        <v>2</v>
      </c>
      <c r="E19" s="12">
        <v>46029</v>
      </c>
      <c r="F19" s="13">
        <v>11.75</v>
      </c>
      <c r="G19" s="12" t="s">
        <v>118</v>
      </c>
      <c r="H19" s="9">
        <v>3212</v>
      </c>
      <c r="I19" s="14" t="s">
        <v>23</v>
      </c>
      <c r="J19" s="9" t="s">
        <v>17</v>
      </c>
      <c r="K19" s="9" t="s">
        <v>18</v>
      </c>
      <c r="L19" s="14" t="s">
        <v>19</v>
      </c>
      <c r="M19" s="9" t="s">
        <v>13</v>
      </c>
    </row>
    <row r="20" spans="1:13" ht="20.100000000000001" customHeight="1" x14ac:dyDescent="0.25">
      <c r="A20" s="9">
        <v>10</v>
      </c>
      <c r="B20" s="10" t="s">
        <v>14</v>
      </c>
      <c r="C20" s="11" t="s">
        <v>15</v>
      </c>
      <c r="D20" s="9">
        <v>2</v>
      </c>
      <c r="E20" s="12">
        <v>46029</v>
      </c>
      <c r="F20" s="13">
        <v>43.67</v>
      </c>
      <c r="G20" s="12" t="s">
        <v>118</v>
      </c>
      <c r="H20" s="9">
        <v>3121</v>
      </c>
      <c r="I20" s="14" t="s">
        <v>22</v>
      </c>
      <c r="J20" s="9" t="s">
        <v>17</v>
      </c>
      <c r="K20" s="9" t="s">
        <v>18</v>
      </c>
      <c r="L20" s="14" t="s">
        <v>19</v>
      </c>
      <c r="M20" s="9" t="s">
        <v>13</v>
      </c>
    </row>
    <row r="21" spans="1:13" ht="20.100000000000001" customHeight="1" x14ac:dyDescent="0.25">
      <c r="A21" s="9">
        <v>11</v>
      </c>
      <c r="B21" s="10" t="s">
        <v>14</v>
      </c>
      <c r="C21" s="11" t="s">
        <v>15</v>
      </c>
      <c r="D21" s="9">
        <v>2</v>
      </c>
      <c r="E21" s="12">
        <v>46029</v>
      </c>
      <c r="F21" s="13">
        <v>562.97</v>
      </c>
      <c r="G21" s="12" t="s">
        <v>118</v>
      </c>
      <c r="H21" s="9">
        <v>3111</v>
      </c>
      <c r="I21" s="14" t="s">
        <v>16</v>
      </c>
      <c r="J21" s="9" t="s">
        <v>17</v>
      </c>
      <c r="K21" s="9" t="s">
        <v>18</v>
      </c>
      <c r="L21" s="14" t="s">
        <v>19</v>
      </c>
      <c r="M21" s="9" t="s">
        <v>13</v>
      </c>
    </row>
    <row r="22" spans="1:13" ht="20.100000000000001" customHeight="1" x14ac:dyDescent="0.25">
      <c r="A22" s="9">
        <v>12</v>
      </c>
      <c r="B22" s="10" t="s">
        <v>14</v>
      </c>
      <c r="C22" s="11" t="s">
        <v>15</v>
      </c>
      <c r="D22" s="9">
        <v>2</v>
      </c>
      <c r="E22" s="12">
        <v>46029</v>
      </c>
      <c r="F22" s="13">
        <v>92.89</v>
      </c>
      <c r="G22" s="12" t="s">
        <v>118</v>
      </c>
      <c r="H22" s="9">
        <v>3132</v>
      </c>
      <c r="I22" s="14" t="s">
        <v>20</v>
      </c>
      <c r="J22" s="9" t="s">
        <v>17</v>
      </c>
      <c r="K22" s="9" t="s">
        <v>18</v>
      </c>
      <c r="L22" s="14" t="s">
        <v>19</v>
      </c>
      <c r="M22" s="9" t="s">
        <v>13</v>
      </c>
    </row>
    <row r="23" spans="1:13" ht="20.100000000000001" customHeight="1" x14ac:dyDescent="0.25">
      <c r="A23" s="9">
        <v>13</v>
      </c>
      <c r="B23" s="10" t="s">
        <v>14</v>
      </c>
      <c r="C23" s="11" t="s">
        <v>15</v>
      </c>
      <c r="D23" s="9">
        <v>2</v>
      </c>
      <c r="E23" s="12">
        <v>46029</v>
      </c>
      <c r="F23" s="13">
        <v>2.93</v>
      </c>
      <c r="G23" s="12" t="s">
        <v>118</v>
      </c>
      <c r="H23" s="9">
        <v>3212</v>
      </c>
      <c r="I23" s="14" t="s">
        <v>23</v>
      </c>
      <c r="J23" s="9" t="s">
        <v>17</v>
      </c>
      <c r="K23" s="9" t="s">
        <v>18</v>
      </c>
      <c r="L23" s="14" t="s">
        <v>19</v>
      </c>
      <c r="M23" s="9" t="s">
        <v>13</v>
      </c>
    </row>
    <row r="24" spans="1:13" ht="20.100000000000001" customHeight="1" x14ac:dyDescent="0.25">
      <c r="A24" s="9">
        <v>14</v>
      </c>
      <c r="B24" s="10" t="s">
        <v>14</v>
      </c>
      <c r="C24" s="11" t="s">
        <v>15</v>
      </c>
      <c r="D24" s="9">
        <v>2</v>
      </c>
      <c r="E24" s="12">
        <v>46029</v>
      </c>
      <c r="F24" s="13">
        <v>10.92</v>
      </c>
      <c r="G24" s="12" t="s">
        <v>118</v>
      </c>
      <c r="H24" s="9">
        <v>3121</v>
      </c>
      <c r="I24" s="14" t="s">
        <v>22</v>
      </c>
      <c r="J24" s="9" t="s">
        <v>17</v>
      </c>
      <c r="K24" s="9" t="s">
        <v>18</v>
      </c>
      <c r="L24" s="14" t="s">
        <v>19</v>
      </c>
      <c r="M24" s="9" t="s">
        <v>13</v>
      </c>
    </row>
    <row r="25" spans="1:13" ht="20.100000000000001" customHeight="1" x14ac:dyDescent="0.25">
      <c r="A25" s="9">
        <v>15</v>
      </c>
      <c r="B25" s="10" t="s">
        <v>119</v>
      </c>
      <c r="C25" s="11" t="s">
        <v>120</v>
      </c>
      <c r="D25" s="9">
        <v>1</v>
      </c>
      <c r="E25" s="12">
        <v>46030</v>
      </c>
      <c r="F25" s="13">
        <v>900</v>
      </c>
      <c r="G25" s="12" t="s">
        <v>121</v>
      </c>
      <c r="H25" s="9">
        <v>4223</v>
      </c>
      <c r="I25" s="14" t="s">
        <v>89</v>
      </c>
      <c r="J25" s="9" t="s">
        <v>17</v>
      </c>
      <c r="K25" s="9" t="s">
        <v>90</v>
      </c>
      <c r="L25" s="14" t="s">
        <v>91</v>
      </c>
      <c r="M25" s="9" t="s">
        <v>13</v>
      </c>
    </row>
    <row r="26" spans="1:13" ht="20.100000000000001" customHeight="1" x14ac:dyDescent="0.25">
      <c r="A26" s="9">
        <v>16</v>
      </c>
      <c r="B26" s="10" t="s">
        <v>119</v>
      </c>
      <c r="C26" s="11" t="s">
        <v>120</v>
      </c>
      <c r="D26" s="9">
        <v>1</v>
      </c>
      <c r="E26" s="12">
        <v>46030</v>
      </c>
      <c r="F26" s="13">
        <v>590</v>
      </c>
      <c r="G26" s="12" t="s">
        <v>122</v>
      </c>
      <c r="H26" s="9">
        <v>4223</v>
      </c>
      <c r="I26" s="14" t="s">
        <v>89</v>
      </c>
      <c r="J26" s="9" t="s">
        <v>17</v>
      </c>
      <c r="K26" s="9" t="s">
        <v>90</v>
      </c>
      <c r="L26" s="14" t="s">
        <v>91</v>
      </c>
      <c r="M26" s="9" t="s">
        <v>13</v>
      </c>
    </row>
    <row r="27" spans="1:13" ht="20.100000000000001" customHeight="1" x14ac:dyDescent="0.25">
      <c r="A27" s="9">
        <v>17</v>
      </c>
      <c r="B27" s="10" t="s">
        <v>123</v>
      </c>
      <c r="C27" s="11" t="s">
        <v>124</v>
      </c>
      <c r="D27" s="9">
        <v>1</v>
      </c>
      <c r="E27" s="12">
        <v>46030</v>
      </c>
      <c r="F27" s="13">
        <v>31250</v>
      </c>
      <c r="G27" s="12" t="s">
        <v>125</v>
      </c>
      <c r="H27" s="9">
        <v>3237</v>
      </c>
      <c r="I27" s="14" t="s">
        <v>29</v>
      </c>
      <c r="J27" s="9" t="s">
        <v>52</v>
      </c>
      <c r="K27" s="9" t="s">
        <v>53</v>
      </c>
      <c r="L27" s="14" t="s">
        <v>54</v>
      </c>
      <c r="M27" s="9" t="s">
        <v>13</v>
      </c>
    </row>
    <row r="28" spans="1:13" ht="20.100000000000001" customHeight="1" x14ac:dyDescent="0.25">
      <c r="A28" s="9">
        <v>18</v>
      </c>
      <c r="B28" s="10" t="s">
        <v>27</v>
      </c>
      <c r="C28" s="11" t="s">
        <v>28</v>
      </c>
      <c r="D28" s="9">
        <v>1</v>
      </c>
      <c r="E28" s="12">
        <v>46031</v>
      </c>
      <c r="F28" s="13">
        <v>68.75</v>
      </c>
      <c r="G28" s="12" t="s">
        <v>126</v>
      </c>
      <c r="H28" s="9">
        <v>3237</v>
      </c>
      <c r="I28" s="14" t="s">
        <v>29</v>
      </c>
      <c r="J28" s="9" t="s">
        <v>17</v>
      </c>
      <c r="K28" s="9" t="s">
        <v>18</v>
      </c>
      <c r="L28" s="14" t="s">
        <v>19</v>
      </c>
      <c r="M28" s="9" t="s">
        <v>13</v>
      </c>
    </row>
    <row r="29" spans="1:13" ht="20.100000000000001" customHeight="1" x14ac:dyDescent="0.25">
      <c r="A29" s="9">
        <v>19</v>
      </c>
      <c r="B29" s="10" t="s">
        <v>14</v>
      </c>
      <c r="C29" s="11" t="s">
        <v>15</v>
      </c>
      <c r="D29" s="9">
        <v>2</v>
      </c>
      <c r="E29" s="12">
        <v>46031</v>
      </c>
      <c r="F29" s="13">
        <v>2789.75</v>
      </c>
      <c r="G29" s="12" t="s">
        <v>118</v>
      </c>
      <c r="H29" s="9">
        <v>3291</v>
      </c>
      <c r="I29" s="14" t="s">
        <v>105</v>
      </c>
      <c r="J29" s="9" t="s">
        <v>17</v>
      </c>
      <c r="K29" s="9" t="s">
        <v>18</v>
      </c>
      <c r="L29" s="14" t="s">
        <v>19</v>
      </c>
      <c r="M29" s="9" t="s">
        <v>13</v>
      </c>
    </row>
    <row r="30" spans="1:13" ht="20.100000000000001" customHeight="1" x14ac:dyDescent="0.25">
      <c r="A30" s="9">
        <v>20</v>
      </c>
      <c r="B30" s="10" t="s">
        <v>24</v>
      </c>
      <c r="C30" s="11" t="s">
        <v>25</v>
      </c>
      <c r="D30" s="9">
        <v>1</v>
      </c>
      <c r="E30" s="12">
        <v>46037</v>
      </c>
      <c r="F30" s="13">
        <v>500</v>
      </c>
      <c r="G30" s="12" t="s">
        <v>127</v>
      </c>
      <c r="H30" s="9">
        <v>3293</v>
      </c>
      <c r="I30" s="14" t="s">
        <v>26</v>
      </c>
      <c r="J30" s="9" t="s">
        <v>17</v>
      </c>
      <c r="K30" s="9" t="s">
        <v>18</v>
      </c>
      <c r="L30" s="14" t="s">
        <v>19</v>
      </c>
      <c r="M30" s="9" t="s">
        <v>13</v>
      </c>
    </row>
    <row r="31" spans="1:13" ht="20.100000000000001" customHeight="1" x14ac:dyDescent="0.25">
      <c r="A31" s="9">
        <v>21</v>
      </c>
      <c r="B31" s="10" t="s">
        <v>45</v>
      </c>
      <c r="C31" s="11" t="s">
        <v>46</v>
      </c>
      <c r="D31" s="9">
        <v>1</v>
      </c>
      <c r="E31" s="12">
        <v>46037</v>
      </c>
      <c r="F31" s="13">
        <v>200</v>
      </c>
      <c r="G31" s="12" t="s">
        <v>128</v>
      </c>
      <c r="H31" s="9">
        <v>3238</v>
      </c>
      <c r="I31" s="14" t="s">
        <v>42</v>
      </c>
      <c r="J31" s="9" t="s">
        <v>17</v>
      </c>
      <c r="K31" s="9" t="s">
        <v>18</v>
      </c>
      <c r="L31" s="14" t="s">
        <v>19</v>
      </c>
      <c r="M31" s="9" t="s">
        <v>13</v>
      </c>
    </row>
    <row r="32" spans="1:13" ht="20.100000000000001" customHeight="1" x14ac:dyDescent="0.25">
      <c r="A32" s="9">
        <v>22</v>
      </c>
      <c r="B32" s="10" t="s">
        <v>55</v>
      </c>
      <c r="C32" s="11" t="s">
        <v>56</v>
      </c>
      <c r="D32" s="9">
        <v>1</v>
      </c>
      <c r="E32" s="12">
        <v>46037</v>
      </c>
      <c r="F32" s="13">
        <v>2535.2600000000002</v>
      </c>
      <c r="G32" s="12" t="s">
        <v>129</v>
      </c>
      <c r="H32" s="9">
        <v>3211</v>
      </c>
      <c r="I32" s="14" t="s">
        <v>57</v>
      </c>
      <c r="J32" s="9" t="s">
        <v>17</v>
      </c>
      <c r="K32" s="9" t="s">
        <v>18</v>
      </c>
      <c r="L32" s="14" t="s">
        <v>19</v>
      </c>
      <c r="M32" s="9" t="s">
        <v>13</v>
      </c>
    </row>
    <row r="33" spans="1:13" ht="20.100000000000001" customHeight="1" x14ac:dyDescent="0.25">
      <c r="A33" s="9">
        <v>23</v>
      </c>
      <c r="B33" s="10" t="s">
        <v>14</v>
      </c>
      <c r="C33" s="11" t="s">
        <v>15</v>
      </c>
      <c r="D33" s="9">
        <v>2</v>
      </c>
      <c r="E33" s="12">
        <v>46037</v>
      </c>
      <c r="F33" s="13">
        <v>30</v>
      </c>
      <c r="G33" s="12" t="s">
        <v>130</v>
      </c>
      <c r="H33" s="9">
        <v>3211</v>
      </c>
      <c r="I33" s="14" t="s">
        <v>57</v>
      </c>
      <c r="J33" s="9" t="s">
        <v>17</v>
      </c>
      <c r="K33" s="9" t="s">
        <v>18</v>
      </c>
      <c r="L33" s="14" t="s">
        <v>19</v>
      </c>
      <c r="M33" s="9" t="s">
        <v>13</v>
      </c>
    </row>
    <row r="34" spans="1:13" ht="20.100000000000001" customHeight="1" x14ac:dyDescent="0.25">
      <c r="A34" s="9">
        <v>24</v>
      </c>
      <c r="B34" s="10" t="s">
        <v>98</v>
      </c>
      <c r="C34" s="11" t="s">
        <v>99</v>
      </c>
      <c r="D34" s="9">
        <v>1</v>
      </c>
      <c r="E34" s="12">
        <v>46037</v>
      </c>
      <c r="F34" s="13">
        <v>1393.59</v>
      </c>
      <c r="G34" s="12" t="s">
        <v>131</v>
      </c>
      <c r="H34" s="9">
        <v>3294</v>
      </c>
      <c r="I34" s="14" t="s">
        <v>86</v>
      </c>
      <c r="J34" s="9" t="s">
        <v>17</v>
      </c>
      <c r="K34" s="9" t="s">
        <v>18</v>
      </c>
      <c r="L34" s="14" t="s">
        <v>19</v>
      </c>
      <c r="M34" s="9" t="s">
        <v>13</v>
      </c>
    </row>
    <row r="35" spans="1:13" ht="20.100000000000001" customHeight="1" x14ac:dyDescent="0.25">
      <c r="A35" s="9">
        <v>25</v>
      </c>
      <c r="B35" s="10" t="s">
        <v>37</v>
      </c>
      <c r="C35" s="11" t="s">
        <v>38</v>
      </c>
      <c r="D35" s="9">
        <v>1</v>
      </c>
      <c r="E35" s="12">
        <v>46037</v>
      </c>
      <c r="F35" s="13">
        <v>1136.8800000000001</v>
      </c>
      <c r="G35" s="12" t="s">
        <v>132</v>
      </c>
      <c r="H35" s="9">
        <v>3239</v>
      </c>
      <c r="I35" s="14" t="s">
        <v>39</v>
      </c>
      <c r="J35" s="9" t="s">
        <v>17</v>
      </c>
      <c r="K35" s="9" t="s">
        <v>18</v>
      </c>
      <c r="L35" s="14" t="s">
        <v>19</v>
      </c>
      <c r="M35" s="9" t="s">
        <v>13</v>
      </c>
    </row>
    <row r="36" spans="1:13" ht="20.100000000000001" customHeight="1" x14ac:dyDescent="0.25">
      <c r="A36" s="9">
        <v>26</v>
      </c>
      <c r="B36" s="10" t="s">
        <v>40</v>
      </c>
      <c r="C36" s="11" t="s">
        <v>41</v>
      </c>
      <c r="D36" s="9">
        <v>1</v>
      </c>
      <c r="E36" s="12">
        <v>46037</v>
      </c>
      <c r="F36" s="13">
        <v>59.16</v>
      </c>
      <c r="G36" s="12" t="s">
        <v>133</v>
      </c>
      <c r="H36" s="9">
        <v>3238</v>
      </c>
      <c r="I36" s="14" t="s">
        <v>42</v>
      </c>
      <c r="J36" s="9" t="s">
        <v>17</v>
      </c>
      <c r="K36" s="9" t="s">
        <v>18</v>
      </c>
      <c r="L36" s="14" t="s">
        <v>19</v>
      </c>
      <c r="M36" s="9" t="s">
        <v>13</v>
      </c>
    </row>
    <row r="37" spans="1:13" ht="20.100000000000001" customHeight="1" x14ac:dyDescent="0.25">
      <c r="A37" s="9">
        <v>27</v>
      </c>
      <c r="B37" s="10" t="s">
        <v>134</v>
      </c>
      <c r="C37" s="11" t="s">
        <v>135</v>
      </c>
      <c r="D37" s="9">
        <v>1</v>
      </c>
      <c r="E37" s="12">
        <v>46037</v>
      </c>
      <c r="F37" s="13">
        <v>500</v>
      </c>
      <c r="G37" s="12" t="s">
        <v>136</v>
      </c>
      <c r="H37" s="9">
        <v>3239</v>
      </c>
      <c r="I37" s="14" t="s">
        <v>39</v>
      </c>
      <c r="J37" s="9" t="s">
        <v>17</v>
      </c>
      <c r="K37" s="9" t="s">
        <v>18</v>
      </c>
      <c r="L37" s="14" t="s">
        <v>19</v>
      </c>
      <c r="M37" s="9" t="s">
        <v>13</v>
      </c>
    </row>
    <row r="38" spans="1:13" ht="20.100000000000001" customHeight="1" x14ac:dyDescent="0.25">
      <c r="A38" s="9">
        <v>28</v>
      </c>
      <c r="B38" s="10" t="s">
        <v>93</v>
      </c>
      <c r="C38" s="11" t="s">
        <v>94</v>
      </c>
      <c r="D38" s="9">
        <v>1</v>
      </c>
      <c r="E38" s="12">
        <v>46037</v>
      </c>
      <c r="F38" s="13">
        <v>1100</v>
      </c>
      <c r="G38" s="12" t="s">
        <v>137</v>
      </c>
      <c r="H38" s="9">
        <v>3237</v>
      </c>
      <c r="I38" s="14" t="s">
        <v>29</v>
      </c>
      <c r="J38" s="9" t="s">
        <v>138</v>
      </c>
      <c r="K38" s="9" t="s">
        <v>139</v>
      </c>
      <c r="L38" s="14" t="s">
        <v>140</v>
      </c>
      <c r="M38" s="9" t="s">
        <v>13</v>
      </c>
    </row>
    <row r="39" spans="1:13" ht="20.100000000000001" customHeight="1" x14ac:dyDescent="0.25">
      <c r="A39" s="9">
        <v>29</v>
      </c>
      <c r="B39" s="10" t="s">
        <v>81</v>
      </c>
      <c r="C39" s="11" t="s">
        <v>82</v>
      </c>
      <c r="D39" s="9">
        <v>1</v>
      </c>
      <c r="E39" s="12">
        <v>46038</v>
      </c>
      <c r="F39" s="13">
        <v>286.26</v>
      </c>
      <c r="G39" s="12" t="s">
        <v>141</v>
      </c>
      <c r="H39" s="9">
        <v>3223</v>
      </c>
      <c r="I39" s="14" t="s">
        <v>68</v>
      </c>
      <c r="J39" s="9" t="s">
        <v>17</v>
      </c>
      <c r="K39" s="9" t="s">
        <v>18</v>
      </c>
      <c r="L39" s="14" t="s">
        <v>19</v>
      </c>
      <c r="M39" s="9" t="s">
        <v>13</v>
      </c>
    </row>
    <row r="40" spans="1:13" ht="20.100000000000001" customHeight="1" x14ac:dyDescent="0.25">
      <c r="A40" s="9">
        <v>30</v>
      </c>
      <c r="B40" s="10" t="s">
        <v>81</v>
      </c>
      <c r="C40" s="11" t="s">
        <v>82</v>
      </c>
      <c r="D40" s="9">
        <v>1</v>
      </c>
      <c r="E40" s="12">
        <v>46038</v>
      </c>
      <c r="F40" s="13">
        <v>352.49</v>
      </c>
      <c r="G40" s="12" t="s">
        <v>141</v>
      </c>
      <c r="H40" s="9">
        <v>3225</v>
      </c>
      <c r="I40" s="14" t="s">
        <v>106</v>
      </c>
      <c r="J40" s="9" t="s">
        <v>17</v>
      </c>
      <c r="K40" s="9" t="s">
        <v>18</v>
      </c>
      <c r="L40" s="14" t="s">
        <v>19</v>
      </c>
      <c r="M40" s="9" t="s">
        <v>13</v>
      </c>
    </row>
    <row r="41" spans="1:13" ht="20.100000000000001" customHeight="1" x14ac:dyDescent="0.25">
      <c r="A41" s="9">
        <v>31</v>
      </c>
      <c r="B41" s="10" t="s">
        <v>81</v>
      </c>
      <c r="C41" s="11" t="s">
        <v>82</v>
      </c>
      <c r="D41" s="9">
        <v>1</v>
      </c>
      <c r="E41" s="12">
        <v>46038</v>
      </c>
      <c r="F41" s="13">
        <v>135.80000000000001</v>
      </c>
      <c r="G41" s="12" t="s">
        <v>141</v>
      </c>
      <c r="H41" s="9">
        <v>3211</v>
      </c>
      <c r="I41" s="14" t="s">
        <v>57</v>
      </c>
      <c r="J41" s="9" t="s">
        <v>17</v>
      </c>
      <c r="K41" s="9" t="s">
        <v>18</v>
      </c>
      <c r="L41" s="14" t="s">
        <v>19</v>
      </c>
      <c r="M41" s="9" t="s">
        <v>13</v>
      </c>
    </row>
    <row r="42" spans="1:13" ht="20.100000000000001" customHeight="1" x14ac:dyDescent="0.25">
      <c r="A42" s="9">
        <v>32</v>
      </c>
      <c r="B42" s="10" t="s">
        <v>81</v>
      </c>
      <c r="C42" s="11" t="s">
        <v>82</v>
      </c>
      <c r="D42" s="9">
        <v>1</v>
      </c>
      <c r="E42" s="12">
        <v>46038</v>
      </c>
      <c r="F42" s="13">
        <v>214.95</v>
      </c>
      <c r="G42" s="12" t="s">
        <v>141</v>
      </c>
      <c r="H42" s="9">
        <v>3293</v>
      </c>
      <c r="I42" s="14" t="s">
        <v>26</v>
      </c>
      <c r="J42" s="9" t="s">
        <v>17</v>
      </c>
      <c r="K42" s="9" t="s">
        <v>18</v>
      </c>
      <c r="L42" s="14" t="s">
        <v>19</v>
      </c>
      <c r="M42" s="9" t="s">
        <v>13</v>
      </c>
    </row>
    <row r="43" spans="1:13" ht="20.100000000000001" customHeight="1" x14ac:dyDescent="0.25">
      <c r="A43" s="9">
        <v>33</v>
      </c>
      <c r="B43" s="10" t="s">
        <v>81</v>
      </c>
      <c r="C43" s="11" t="s">
        <v>82</v>
      </c>
      <c r="D43" s="9">
        <v>1</v>
      </c>
      <c r="E43" s="12">
        <v>46038</v>
      </c>
      <c r="F43" s="13">
        <v>13.25</v>
      </c>
      <c r="G43" s="12" t="s">
        <v>141</v>
      </c>
      <c r="H43" s="9">
        <v>3221</v>
      </c>
      <c r="I43" s="14" t="s">
        <v>36</v>
      </c>
      <c r="J43" s="9" t="s">
        <v>17</v>
      </c>
      <c r="K43" s="9" t="s">
        <v>18</v>
      </c>
      <c r="L43" s="14" t="s">
        <v>19</v>
      </c>
      <c r="M43" s="9" t="s">
        <v>13</v>
      </c>
    </row>
    <row r="44" spans="1:13" ht="20.100000000000001" customHeight="1" x14ac:dyDescent="0.25">
      <c r="A44" s="9">
        <v>34</v>
      </c>
      <c r="B44" s="10" t="s">
        <v>81</v>
      </c>
      <c r="C44" s="11" t="s">
        <v>82</v>
      </c>
      <c r="D44" s="9">
        <v>1</v>
      </c>
      <c r="E44" s="12">
        <v>46038</v>
      </c>
      <c r="F44" s="13">
        <v>34.99</v>
      </c>
      <c r="G44" s="12" t="s">
        <v>141</v>
      </c>
      <c r="H44" s="9">
        <v>3221</v>
      </c>
      <c r="I44" s="14" t="s">
        <v>36</v>
      </c>
      <c r="J44" s="9" t="s">
        <v>17</v>
      </c>
      <c r="K44" s="9" t="s">
        <v>18</v>
      </c>
      <c r="L44" s="14" t="s">
        <v>19</v>
      </c>
      <c r="M44" s="9" t="s">
        <v>13</v>
      </c>
    </row>
    <row r="45" spans="1:13" ht="20.100000000000001" customHeight="1" x14ac:dyDescent="0.25">
      <c r="A45" s="9">
        <v>35</v>
      </c>
      <c r="B45" s="10" t="s">
        <v>81</v>
      </c>
      <c r="C45" s="11" t="s">
        <v>82</v>
      </c>
      <c r="D45" s="9">
        <v>1</v>
      </c>
      <c r="E45" s="12">
        <v>46038</v>
      </c>
      <c r="F45" s="13">
        <v>78.260000000000005</v>
      </c>
      <c r="G45" s="12" t="s">
        <v>141</v>
      </c>
      <c r="H45" s="9">
        <v>3231</v>
      </c>
      <c r="I45" s="14" t="s">
        <v>71</v>
      </c>
      <c r="J45" s="9" t="s">
        <v>17</v>
      </c>
      <c r="K45" s="9" t="s">
        <v>18</v>
      </c>
      <c r="L45" s="14" t="s">
        <v>19</v>
      </c>
      <c r="M45" s="9" t="s">
        <v>13</v>
      </c>
    </row>
    <row r="46" spans="1:13" ht="20.100000000000001" customHeight="1" x14ac:dyDescent="0.25">
      <c r="A46" s="9">
        <v>36</v>
      </c>
      <c r="B46" s="10" t="s">
        <v>110</v>
      </c>
      <c r="C46" s="11" t="s">
        <v>111</v>
      </c>
      <c r="D46" s="9">
        <v>1</v>
      </c>
      <c r="E46" s="12">
        <v>46038</v>
      </c>
      <c r="F46" s="13">
        <v>120730.5</v>
      </c>
      <c r="G46" s="12" t="s">
        <v>121</v>
      </c>
      <c r="H46" s="9">
        <v>4214</v>
      </c>
      <c r="I46" s="14" t="s">
        <v>51</v>
      </c>
      <c r="J46" s="9" t="s">
        <v>52</v>
      </c>
      <c r="K46" s="9" t="s">
        <v>53</v>
      </c>
      <c r="L46" s="14" t="s">
        <v>54</v>
      </c>
      <c r="M46" s="9" t="s">
        <v>13</v>
      </c>
    </row>
    <row r="47" spans="1:13" ht="20.100000000000001" customHeight="1" x14ac:dyDescent="0.25">
      <c r="A47" s="9">
        <v>37</v>
      </c>
      <c r="B47" s="10" t="s">
        <v>58</v>
      </c>
      <c r="C47" s="11" t="s">
        <v>59</v>
      </c>
      <c r="D47" s="9">
        <v>1</v>
      </c>
      <c r="E47" s="12">
        <v>46038</v>
      </c>
      <c r="F47" s="13">
        <v>2671.88</v>
      </c>
      <c r="G47" s="12" t="s">
        <v>142</v>
      </c>
      <c r="H47" s="9">
        <v>4214</v>
      </c>
      <c r="I47" s="14" t="s">
        <v>51</v>
      </c>
      <c r="J47" s="9" t="s">
        <v>52</v>
      </c>
      <c r="K47" s="9" t="s">
        <v>53</v>
      </c>
      <c r="L47" s="14" t="s">
        <v>54</v>
      </c>
      <c r="M47" s="9" t="s">
        <v>13</v>
      </c>
    </row>
    <row r="48" spans="1:13" ht="20.100000000000001" customHeight="1" x14ac:dyDescent="0.25">
      <c r="A48" s="9">
        <v>38</v>
      </c>
      <c r="B48" s="10" t="s">
        <v>95</v>
      </c>
      <c r="C48" s="11" t="s">
        <v>96</v>
      </c>
      <c r="D48" s="9">
        <v>1</v>
      </c>
      <c r="E48" s="12">
        <v>46038</v>
      </c>
      <c r="F48" s="13">
        <v>125</v>
      </c>
      <c r="G48" s="12" t="s">
        <v>143</v>
      </c>
      <c r="H48" s="9">
        <v>3213</v>
      </c>
      <c r="I48" s="14" t="s">
        <v>97</v>
      </c>
      <c r="J48" s="9" t="s">
        <v>17</v>
      </c>
      <c r="K48" s="9" t="s">
        <v>18</v>
      </c>
      <c r="L48" s="14" t="s">
        <v>19</v>
      </c>
      <c r="M48" s="9" t="s">
        <v>13</v>
      </c>
    </row>
    <row r="49" spans="1:13" ht="20.100000000000001" customHeight="1" x14ac:dyDescent="0.25">
      <c r="A49" s="9">
        <v>39</v>
      </c>
      <c r="B49" s="10" t="s">
        <v>144</v>
      </c>
      <c r="C49" s="11" t="s">
        <v>145</v>
      </c>
      <c r="D49" s="9">
        <v>1</v>
      </c>
      <c r="E49" s="12">
        <v>46038</v>
      </c>
      <c r="F49" s="13">
        <v>980</v>
      </c>
      <c r="G49" s="12" t="s">
        <v>146</v>
      </c>
      <c r="H49" s="9">
        <v>3233</v>
      </c>
      <c r="I49" s="14" t="s">
        <v>65</v>
      </c>
      <c r="J49" s="9" t="s">
        <v>147</v>
      </c>
      <c r="K49" s="9" t="s">
        <v>53</v>
      </c>
      <c r="L49" s="14" t="s">
        <v>54</v>
      </c>
      <c r="M49" s="9" t="s">
        <v>13</v>
      </c>
    </row>
    <row r="50" spans="1:13" ht="20.100000000000001" customHeight="1" x14ac:dyDescent="0.25">
      <c r="A50" s="9">
        <v>40</v>
      </c>
      <c r="B50" s="10" t="s">
        <v>33</v>
      </c>
      <c r="C50" s="11" t="s">
        <v>34</v>
      </c>
      <c r="D50" s="9">
        <v>1</v>
      </c>
      <c r="E50" s="12">
        <v>46041</v>
      </c>
      <c r="F50" s="13">
        <v>2098.44</v>
      </c>
      <c r="G50" s="12" t="s">
        <v>148</v>
      </c>
      <c r="H50" s="9">
        <v>3234</v>
      </c>
      <c r="I50" s="14" t="s">
        <v>35</v>
      </c>
      <c r="J50" s="9" t="s">
        <v>17</v>
      </c>
      <c r="K50" s="9" t="s">
        <v>18</v>
      </c>
      <c r="L50" s="14" t="s">
        <v>19</v>
      </c>
      <c r="M50" s="9" t="s">
        <v>13</v>
      </c>
    </row>
    <row r="51" spans="1:13" ht="20.100000000000001" customHeight="1" x14ac:dyDescent="0.25">
      <c r="A51" s="9">
        <v>41</v>
      </c>
      <c r="B51" s="10" t="s">
        <v>76</v>
      </c>
      <c r="C51" s="11" t="s">
        <v>77</v>
      </c>
      <c r="D51" s="9">
        <v>1</v>
      </c>
      <c r="E51" s="12">
        <v>46041</v>
      </c>
      <c r="F51" s="13">
        <v>3.32</v>
      </c>
      <c r="G51" s="12" t="s">
        <v>149</v>
      </c>
      <c r="H51" s="9">
        <v>3299</v>
      </c>
      <c r="I51" s="14" t="s">
        <v>78</v>
      </c>
      <c r="J51" s="9" t="s">
        <v>17</v>
      </c>
      <c r="K51" s="9" t="s">
        <v>18</v>
      </c>
      <c r="L51" s="14" t="s">
        <v>19</v>
      </c>
      <c r="M51" s="9" t="s">
        <v>13</v>
      </c>
    </row>
    <row r="52" spans="1:13" ht="20.100000000000001" customHeight="1" x14ac:dyDescent="0.25">
      <c r="A52" s="9">
        <v>42</v>
      </c>
      <c r="B52" s="10" t="s">
        <v>76</v>
      </c>
      <c r="C52" s="11" t="s">
        <v>77</v>
      </c>
      <c r="D52" s="9">
        <v>1</v>
      </c>
      <c r="E52" s="12">
        <v>46041</v>
      </c>
      <c r="F52" s="13">
        <v>378.59</v>
      </c>
      <c r="G52" s="12" t="s">
        <v>149</v>
      </c>
      <c r="H52" s="9">
        <v>3231</v>
      </c>
      <c r="I52" s="14" t="s">
        <v>71</v>
      </c>
      <c r="J52" s="9" t="s">
        <v>17</v>
      </c>
      <c r="K52" s="9" t="s">
        <v>18</v>
      </c>
      <c r="L52" s="14" t="s">
        <v>19</v>
      </c>
      <c r="M52" s="9" t="s">
        <v>13</v>
      </c>
    </row>
    <row r="53" spans="1:13" ht="20.100000000000001" customHeight="1" x14ac:dyDescent="0.25">
      <c r="A53" s="9">
        <v>43</v>
      </c>
      <c r="B53" s="10" t="s">
        <v>100</v>
      </c>
      <c r="C53" s="11" t="s">
        <v>101</v>
      </c>
      <c r="D53" s="9">
        <v>1</v>
      </c>
      <c r="E53" s="12">
        <v>46042</v>
      </c>
      <c r="F53" s="13">
        <v>108.86</v>
      </c>
      <c r="G53" s="12" t="s">
        <v>150</v>
      </c>
      <c r="H53" s="9">
        <v>3211</v>
      </c>
      <c r="I53" s="14" t="s">
        <v>57</v>
      </c>
      <c r="J53" s="9" t="s">
        <v>17</v>
      </c>
      <c r="K53" s="9" t="s">
        <v>18</v>
      </c>
      <c r="L53" s="14" t="s">
        <v>19</v>
      </c>
      <c r="M53" s="9" t="s">
        <v>13</v>
      </c>
    </row>
    <row r="54" spans="1:13" ht="20.100000000000001" customHeight="1" x14ac:dyDescent="0.25">
      <c r="A54" s="9">
        <v>44</v>
      </c>
      <c r="B54" s="10" t="s">
        <v>100</v>
      </c>
      <c r="C54" s="11" t="s">
        <v>101</v>
      </c>
      <c r="D54" s="9">
        <v>1</v>
      </c>
      <c r="E54" s="12">
        <v>46042</v>
      </c>
      <c r="F54" s="13">
        <v>133.86000000000001</v>
      </c>
      <c r="G54" s="12" t="s">
        <v>151</v>
      </c>
      <c r="H54" s="9">
        <v>3211</v>
      </c>
      <c r="I54" s="14" t="s">
        <v>57</v>
      </c>
      <c r="J54" s="9" t="s">
        <v>17</v>
      </c>
      <c r="K54" s="9" t="s">
        <v>18</v>
      </c>
      <c r="L54" s="14" t="s">
        <v>19</v>
      </c>
      <c r="M54" s="9" t="s">
        <v>13</v>
      </c>
    </row>
    <row r="55" spans="1:13" ht="20.100000000000001" customHeight="1" x14ac:dyDescent="0.25">
      <c r="A55" s="9">
        <v>45</v>
      </c>
      <c r="B55" s="10" t="s">
        <v>43</v>
      </c>
      <c r="C55" s="11" t="s">
        <v>44</v>
      </c>
      <c r="D55" s="9">
        <v>1</v>
      </c>
      <c r="E55" s="12">
        <v>46042</v>
      </c>
      <c r="F55" s="13">
        <v>210</v>
      </c>
      <c r="G55" s="12" t="s">
        <v>152</v>
      </c>
      <c r="H55" s="9">
        <v>3238</v>
      </c>
      <c r="I55" s="14" t="s">
        <v>42</v>
      </c>
      <c r="J55" s="9" t="s">
        <v>17</v>
      </c>
      <c r="K55" s="9" t="s">
        <v>18</v>
      </c>
      <c r="L55" s="14" t="s">
        <v>19</v>
      </c>
      <c r="M55" s="9" t="s">
        <v>13</v>
      </c>
    </row>
    <row r="56" spans="1:13" ht="20.100000000000001" customHeight="1" x14ac:dyDescent="0.25">
      <c r="A56" s="9">
        <v>46</v>
      </c>
      <c r="B56" s="10" t="s">
        <v>43</v>
      </c>
      <c r="C56" s="11" t="s">
        <v>44</v>
      </c>
      <c r="D56" s="9">
        <v>1</v>
      </c>
      <c r="E56" s="12">
        <v>46042</v>
      </c>
      <c r="F56" s="13">
        <v>16.260000000000002</v>
      </c>
      <c r="G56" s="12" t="s">
        <v>152</v>
      </c>
      <c r="H56" s="9">
        <v>3235</v>
      </c>
      <c r="I56" s="14" t="s">
        <v>62</v>
      </c>
      <c r="J56" s="9" t="s">
        <v>17</v>
      </c>
      <c r="K56" s="9" t="s">
        <v>18</v>
      </c>
      <c r="L56" s="14" t="s">
        <v>19</v>
      </c>
      <c r="M56" s="9" t="s">
        <v>13</v>
      </c>
    </row>
    <row r="57" spans="1:13" ht="20.100000000000001" customHeight="1" x14ac:dyDescent="0.25">
      <c r="A57" s="9">
        <v>47</v>
      </c>
      <c r="B57" s="10" t="s">
        <v>93</v>
      </c>
      <c r="C57" s="11" t="s">
        <v>94</v>
      </c>
      <c r="D57" s="9">
        <v>1</v>
      </c>
      <c r="E57" s="12">
        <v>46042</v>
      </c>
      <c r="F57" s="13">
        <v>1354.16</v>
      </c>
      <c r="G57" s="12" t="s">
        <v>153</v>
      </c>
      <c r="H57" s="9">
        <v>4214</v>
      </c>
      <c r="I57" s="14" t="s">
        <v>51</v>
      </c>
      <c r="J57" s="9" t="s">
        <v>52</v>
      </c>
      <c r="K57" s="9" t="s">
        <v>53</v>
      </c>
      <c r="L57" s="14" t="s">
        <v>54</v>
      </c>
      <c r="M57" s="9" t="s">
        <v>13</v>
      </c>
    </row>
    <row r="58" spans="1:13" ht="20.100000000000001" customHeight="1" x14ac:dyDescent="0.25">
      <c r="A58" s="9">
        <v>48</v>
      </c>
      <c r="B58" s="10" t="s">
        <v>154</v>
      </c>
      <c r="C58" s="11" t="s">
        <v>155</v>
      </c>
      <c r="D58" s="9">
        <v>1</v>
      </c>
      <c r="E58" s="12">
        <v>46042</v>
      </c>
      <c r="F58" s="13">
        <v>936.69</v>
      </c>
      <c r="G58" s="12" t="s">
        <v>156</v>
      </c>
      <c r="H58" s="9">
        <v>3234</v>
      </c>
      <c r="I58" s="14" t="s">
        <v>35</v>
      </c>
      <c r="J58" s="9" t="s">
        <v>17</v>
      </c>
      <c r="K58" s="9" t="s">
        <v>18</v>
      </c>
      <c r="L58" s="14" t="s">
        <v>19</v>
      </c>
      <c r="M58" s="9" t="s">
        <v>13</v>
      </c>
    </row>
    <row r="59" spans="1:13" ht="20.100000000000001" customHeight="1" x14ac:dyDescent="0.25">
      <c r="A59" s="9">
        <v>49</v>
      </c>
      <c r="B59" s="10" t="s">
        <v>66</v>
      </c>
      <c r="C59" s="11" t="s">
        <v>67</v>
      </c>
      <c r="D59" s="9">
        <v>1</v>
      </c>
      <c r="E59" s="12">
        <v>46042</v>
      </c>
      <c r="F59" s="13">
        <v>23.15</v>
      </c>
      <c r="G59" s="12" t="s">
        <v>157</v>
      </c>
      <c r="H59" s="9">
        <v>3223</v>
      </c>
      <c r="I59" s="14" t="s">
        <v>68</v>
      </c>
      <c r="J59" s="9" t="s">
        <v>17</v>
      </c>
      <c r="K59" s="9" t="s">
        <v>18</v>
      </c>
      <c r="L59" s="14" t="s">
        <v>19</v>
      </c>
      <c r="M59" s="9" t="s">
        <v>13</v>
      </c>
    </row>
    <row r="60" spans="1:13" ht="20.100000000000001" customHeight="1" x14ac:dyDescent="0.25">
      <c r="A60" s="9">
        <v>50</v>
      </c>
      <c r="B60" s="10" t="s">
        <v>158</v>
      </c>
      <c r="C60" s="11" t="s">
        <v>159</v>
      </c>
      <c r="D60" s="9">
        <v>1</v>
      </c>
      <c r="E60" s="12">
        <v>46042</v>
      </c>
      <c r="F60" s="13">
        <v>146.91</v>
      </c>
      <c r="G60" s="12" t="s">
        <v>160</v>
      </c>
      <c r="H60" s="9">
        <v>3223</v>
      </c>
      <c r="I60" s="14" t="s">
        <v>68</v>
      </c>
      <c r="J60" s="9" t="s">
        <v>17</v>
      </c>
      <c r="K60" s="9" t="s">
        <v>18</v>
      </c>
      <c r="L60" s="14" t="s">
        <v>19</v>
      </c>
      <c r="M60" s="9" t="s">
        <v>13</v>
      </c>
    </row>
    <row r="61" spans="1:13" ht="20.100000000000001" customHeight="1" x14ac:dyDescent="0.25">
      <c r="A61" s="9">
        <v>51</v>
      </c>
      <c r="B61" s="10" t="s">
        <v>69</v>
      </c>
      <c r="C61" s="11" t="s">
        <v>70</v>
      </c>
      <c r="D61" s="9">
        <v>1</v>
      </c>
      <c r="E61" s="12">
        <v>46042</v>
      </c>
      <c r="F61" s="13">
        <v>69.099999999999994</v>
      </c>
      <c r="G61" s="12" t="s">
        <v>161</v>
      </c>
      <c r="H61" s="9">
        <v>3231</v>
      </c>
      <c r="I61" s="14" t="s">
        <v>71</v>
      </c>
      <c r="J61" s="9" t="s">
        <v>17</v>
      </c>
      <c r="K61" s="9" t="s">
        <v>18</v>
      </c>
      <c r="L61" s="14" t="s">
        <v>19</v>
      </c>
      <c r="M61" s="9" t="s">
        <v>13</v>
      </c>
    </row>
    <row r="62" spans="1:13" ht="20.100000000000001" customHeight="1" x14ac:dyDescent="0.25">
      <c r="A62" s="9">
        <v>52</v>
      </c>
      <c r="B62" s="10" t="s">
        <v>162</v>
      </c>
      <c r="C62" s="11" t="s">
        <v>163</v>
      </c>
      <c r="D62" s="9">
        <v>1</v>
      </c>
      <c r="E62" s="12">
        <v>46042</v>
      </c>
      <c r="F62" s="13">
        <v>20.58</v>
      </c>
      <c r="G62" s="12" t="s">
        <v>164</v>
      </c>
      <c r="H62" s="9">
        <v>3221</v>
      </c>
      <c r="I62" s="14" t="s">
        <v>36</v>
      </c>
      <c r="J62" s="9" t="s">
        <v>138</v>
      </c>
      <c r="K62" s="9" t="s">
        <v>139</v>
      </c>
      <c r="L62" s="14" t="s">
        <v>140</v>
      </c>
      <c r="M62" s="9" t="s">
        <v>13</v>
      </c>
    </row>
    <row r="63" spans="1:13" ht="20.100000000000001" customHeight="1" x14ac:dyDescent="0.25">
      <c r="A63" s="9">
        <v>53</v>
      </c>
      <c r="B63" s="10" t="s">
        <v>162</v>
      </c>
      <c r="C63" s="11" t="s">
        <v>163</v>
      </c>
      <c r="D63" s="9">
        <v>1</v>
      </c>
      <c r="E63" s="12">
        <v>46042</v>
      </c>
      <c r="F63" s="13">
        <v>82.31</v>
      </c>
      <c r="G63" s="12" t="s">
        <v>164</v>
      </c>
      <c r="H63" s="9">
        <v>3221</v>
      </c>
      <c r="I63" s="14" t="s">
        <v>36</v>
      </c>
      <c r="J63" s="9" t="s">
        <v>165</v>
      </c>
      <c r="K63" s="9" t="s">
        <v>139</v>
      </c>
      <c r="L63" s="14" t="s">
        <v>140</v>
      </c>
      <c r="M63" s="9" t="s">
        <v>13</v>
      </c>
    </row>
    <row r="64" spans="1:13" ht="20.100000000000001" customHeight="1" x14ac:dyDescent="0.25">
      <c r="A64" s="9">
        <v>54</v>
      </c>
      <c r="B64" s="10" t="s">
        <v>93</v>
      </c>
      <c r="C64" s="11" t="s">
        <v>94</v>
      </c>
      <c r="D64" s="9">
        <v>1</v>
      </c>
      <c r="E64" s="12">
        <v>46042</v>
      </c>
      <c r="F64" s="13">
        <v>4400</v>
      </c>
      <c r="G64" s="12" t="s">
        <v>137</v>
      </c>
      <c r="H64" s="9">
        <v>3237</v>
      </c>
      <c r="I64" s="14" t="s">
        <v>29</v>
      </c>
      <c r="J64" s="9" t="s">
        <v>165</v>
      </c>
      <c r="K64" s="9" t="s">
        <v>139</v>
      </c>
      <c r="L64" s="14" t="s">
        <v>140</v>
      </c>
      <c r="M64" s="9" t="s">
        <v>13</v>
      </c>
    </row>
    <row r="65" spans="1:13" ht="20.100000000000001" customHeight="1" x14ac:dyDescent="0.25">
      <c r="A65" s="9">
        <v>55</v>
      </c>
      <c r="B65" s="10" t="s">
        <v>166</v>
      </c>
      <c r="C65" s="11" t="s">
        <v>92</v>
      </c>
      <c r="D65" s="9">
        <v>1</v>
      </c>
      <c r="E65" s="12">
        <v>46043</v>
      </c>
      <c r="F65" s="13">
        <v>6000</v>
      </c>
      <c r="G65" s="12" t="s">
        <v>167</v>
      </c>
      <c r="H65" s="9">
        <v>3294</v>
      </c>
      <c r="I65" s="14" t="s">
        <v>86</v>
      </c>
      <c r="J65" s="9" t="s">
        <v>17</v>
      </c>
      <c r="K65" s="9" t="s">
        <v>18</v>
      </c>
      <c r="L65" s="14" t="s">
        <v>19</v>
      </c>
      <c r="M65" s="9" t="s">
        <v>13</v>
      </c>
    </row>
    <row r="66" spans="1:13" ht="20.100000000000001" customHeight="1" x14ac:dyDescent="0.25">
      <c r="A66" s="9">
        <v>56</v>
      </c>
      <c r="B66" s="10" t="s">
        <v>55</v>
      </c>
      <c r="C66" s="11" t="s">
        <v>56</v>
      </c>
      <c r="D66" s="9">
        <v>1</v>
      </c>
      <c r="E66" s="12">
        <v>46043</v>
      </c>
      <c r="F66" s="13">
        <v>1267.5</v>
      </c>
      <c r="G66" s="12" t="s">
        <v>168</v>
      </c>
      <c r="H66" s="9">
        <v>3211</v>
      </c>
      <c r="I66" s="14" t="s">
        <v>57</v>
      </c>
      <c r="J66" s="9" t="s">
        <v>17</v>
      </c>
      <c r="K66" s="9" t="s">
        <v>18</v>
      </c>
      <c r="L66" s="14" t="s">
        <v>19</v>
      </c>
      <c r="M66" s="9" t="s">
        <v>13</v>
      </c>
    </row>
    <row r="67" spans="1:13" ht="20.100000000000001" customHeight="1" x14ac:dyDescent="0.25">
      <c r="A67" s="9">
        <v>57</v>
      </c>
      <c r="B67" s="10" t="s">
        <v>83</v>
      </c>
      <c r="C67" s="11" t="s">
        <v>84</v>
      </c>
      <c r="D67" s="9">
        <v>1</v>
      </c>
      <c r="E67" s="12">
        <v>46043</v>
      </c>
      <c r="F67" s="13">
        <v>53.09</v>
      </c>
      <c r="G67" s="12" t="s">
        <v>169</v>
      </c>
      <c r="H67" s="9">
        <v>3235</v>
      </c>
      <c r="I67" s="14" t="s">
        <v>62</v>
      </c>
      <c r="J67" s="9" t="s">
        <v>17</v>
      </c>
      <c r="K67" s="9" t="s">
        <v>18</v>
      </c>
      <c r="L67" s="14" t="s">
        <v>19</v>
      </c>
      <c r="M67" s="9" t="s">
        <v>13</v>
      </c>
    </row>
    <row r="68" spans="1:13" ht="20.100000000000001" customHeight="1" x14ac:dyDescent="0.25">
      <c r="A68" s="9">
        <v>58</v>
      </c>
      <c r="B68" s="10" t="s">
        <v>49</v>
      </c>
      <c r="C68" s="11" t="s">
        <v>50</v>
      </c>
      <c r="D68" s="9">
        <v>1</v>
      </c>
      <c r="E68" s="12">
        <v>46043</v>
      </c>
      <c r="F68" s="13">
        <v>2571.61</v>
      </c>
      <c r="G68" s="12" t="s">
        <v>170</v>
      </c>
      <c r="H68" s="9">
        <v>4214</v>
      </c>
      <c r="I68" s="14" t="s">
        <v>51</v>
      </c>
      <c r="J68" s="9" t="s">
        <v>52</v>
      </c>
      <c r="K68" s="9" t="s">
        <v>53</v>
      </c>
      <c r="L68" s="14" t="s">
        <v>54</v>
      </c>
      <c r="M68" s="9" t="s">
        <v>13</v>
      </c>
    </row>
    <row r="69" spans="1:13" ht="20.100000000000001" customHeight="1" x14ac:dyDescent="0.25">
      <c r="A69" s="9">
        <v>59</v>
      </c>
      <c r="B69" s="10" t="s">
        <v>74</v>
      </c>
      <c r="C69" s="11" t="s">
        <v>75</v>
      </c>
      <c r="D69" s="9">
        <v>1</v>
      </c>
      <c r="E69" s="12">
        <v>46043</v>
      </c>
      <c r="F69" s="13">
        <v>25666.66</v>
      </c>
      <c r="G69" s="12" t="s">
        <v>171</v>
      </c>
      <c r="H69" s="9">
        <v>3239</v>
      </c>
      <c r="I69" s="14" t="s">
        <v>39</v>
      </c>
      <c r="J69" s="9" t="s">
        <v>52</v>
      </c>
      <c r="K69" s="9" t="s">
        <v>18</v>
      </c>
      <c r="L69" s="14" t="s">
        <v>19</v>
      </c>
      <c r="M69" s="9" t="s">
        <v>13</v>
      </c>
    </row>
    <row r="70" spans="1:13" ht="20.100000000000001" customHeight="1" x14ac:dyDescent="0.25">
      <c r="A70" s="9">
        <v>60</v>
      </c>
      <c r="B70" s="10" t="s">
        <v>30</v>
      </c>
      <c r="C70" s="11" t="s">
        <v>31</v>
      </c>
      <c r="D70" s="9">
        <v>1</v>
      </c>
      <c r="E70" s="12">
        <v>46043</v>
      </c>
      <c r="F70" s="13">
        <v>2.83</v>
      </c>
      <c r="G70" s="12" t="s">
        <v>172</v>
      </c>
      <c r="H70" s="9">
        <v>3431</v>
      </c>
      <c r="I70" s="14" t="s">
        <v>32</v>
      </c>
      <c r="J70" s="9" t="s">
        <v>17</v>
      </c>
      <c r="K70" s="9" t="s">
        <v>18</v>
      </c>
      <c r="L70" s="14" t="s">
        <v>19</v>
      </c>
      <c r="M70" s="9" t="s">
        <v>13</v>
      </c>
    </row>
    <row r="71" spans="1:13" ht="20.100000000000001" customHeight="1" x14ac:dyDescent="0.25">
      <c r="A71" s="9">
        <v>61</v>
      </c>
      <c r="B71" s="10" t="s">
        <v>60</v>
      </c>
      <c r="C71" s="11" t="s">
        <v>61</v>
      </c>
      <c r="D71" s="9">
        <v>1</v>
      </c>
      <c r="E71" s="12">
        <v>46044</v>
      </c>
      <c r="F71" s="13">
        <v>364.1</v>
      </c>
      <c r="G71" s="12" t="s">
        <v>173</v>
      </c>
      <c r="H71" s="9">
        <v>3235</v>
      </c>
      <c r="I71" s="14" t="s">
        <v>62</v>
      </c>
      <c r="J71" s="9" t="s">
        <v>17</v>
      </c>
      <c r="K71" s="9" t="s">
        <v>18</v>
      </c>
      <c r="L71" s="14" t="s">
        <v>19</v>
      </c>
      <c r="M71" s="9" t="s">
        <v>13</v>
      </c>
    </row>
    <row r="72" spans="1:13" ht="20.100000000000001" customHeight="1" x14ac:dyDescent="0.25">
      <c r="A72" s="9">
        <v>62</v>
      </c>
      <c r="B72" s="10" t="s">
        <v>60</v>
      </c>
      <c r="C72" s="11" t="s">
        <v>61</v>
      </c>
      <c r="D72" s="9">
        <v>1</v>
      </c>
      <c r="E72" s="12">
        <v>46044</v>
      </c>
      <c r="F72" s="13">
        <v>9.2899999999999991</v>
      </c>
      <c r="G72" s="12" t="s">
        <v>173</v>
      </c>
      <c r="H72" s="9">
        <v>3433</v>
      </c>
      <c r="I72" s="14" t="s">
        <v>113</v>
      </c>
      <c r="J72" s="9" t="s">
        <v>17</v>
      </c>
      <c r="K72" s="9" t="s">
        <v>18</v>
      </c>
      <c r="L72" s="14" t="s">
        <v>19</v>
      </c>
      <c r="M72" s="9" t="s">
        <v>13</v>
      </c>
    </row>
    <row r="73" spans="1:13" ht="20.100000000000001" customHeight="1" x14ac:dyDescent="0.25">
      <c r="A73" s="9">
        <v>63</v>
      </c>
      <c r="B73" s="10" t="s">
        <v>72</v>
      </c>
      <c r="C73" s="11" t="s">
        <v>73</v>
      </c>
      <c r="D73" s="9">
        <v>1</v>
      </c>
      <c r="E73" s="12">
        <v>46044</v>
      </c>
      <c r="F73" s="13">
        <v>14.53</v>
      </c>
      <c r="G73" s="12" t="s">
        <v>174</v>
      </c>
      <c r="H73" s="9">
        <v>3234</v>
      </c>
      <c r="I73" s="14" t="s">
        <v>35</v>
      </c>
      <c r="J73" s="9" t="s">
        <v>17</v>
      </c>
      <c r="K73" s="9" t="s">
        <v>18</v>
      </c>
      <c r="L73" s="14" t="s">
        <v>19</v>
      </c>
      <c r="M73" s="9" t="s">
        <v>13</v>
      </c>
    </row>
    <row r="74" spans="1:13" ht="20.100000000000001" customHeight="1" x14ac:dyDescent="0.25">
      <c r="A74" s="9">
        <v>64</v>
      </c>
      <c r="B74" s="10" t="s">
        <v>72</v>
      </c>
      <c r="C74" s="11" t="s">
        <v>73</v>
      </c>
      <c r="D74" s="9">
        <v>1</v>
      </c>
      <c r="E74" s="12">
        <v>46044</v>
      </c>
      <c r="F74" s="13">
        <v>697.76</v>
      </c>
      <c r="G74" s="12" t="s">
        <v>175</v>
      </c>
      <c r="H74" s="9">
        <v>3234</v>
      </c>
      <c r="I74" s="14" t="s">
        <v>35</v>
      </c>
      <c r="J74" s="9" t="s">
        <v>17</v>
      </c>
      <c r="K74" s="9" t="s">
        <v>18</v>
      </c>
      <c r="L74" s="14" t="s">
        <v>19</v>
      </c>
      <c r="M74" s="9" t="s">
        <v>13</v>
      </c>
    </row>
    <row r="75" spans="1:13" ht="20.100000000000001" customHeight="1" x14ac:dyDescent="0.25">
      <c r="A75" s="9">
        <v>65</v>
      </c>
      <c r="B75" s="10" t="s">
        <v>72</v>
      </c>
      <c r="C75" s="11" t="s">
        <v>73</v>
      </c>
      <c r="D75" s="9">
        <v>1</v>
      </c>
      <c r="E75" s="12">
        <v>46044</v>
      </c>
      <c r="F75" s="13">
        <v>60.27</v>
      </c>
      <c r="G75" s="12" t="s">
        <v>176</v>
      </c>
      <c r="H75" s="9">
        <v>3234</v>
      </c>
      <c r="I75" s="14" t="s">
        <v>35</v>
      </c>
      <c r="J75" s="9" t="s">
        <v>17</v>
      </c>
      <c r="K75" s="9" t="s">
        <v>18</v>
      </c>
      <c r="L75" s="14" t="s">
        <v>19</v>
      </c>
      <c r="M75" s="9" t="s">
        <v>13</v>
      </c>
    </row>
    <row r="76" spans="1:13" ht="20.100000000000001" customHeight="1" x14ac:dyDescent="0.25">
      <c r="A76" s="9">
        <v>66</v>
      </c>
      <c r="B76" s="10" t="s">
        <v>72</v>
      </c>
      <c r="C76" s="11" t="s">
        <v>73</v>
      </c>
      <c r="D76" s="9">
        <v>1</v>
      </c>
      <c r="E76" s="12">
        <v>46044</v>
      </c>
      <c r="F76" s="13">
        <v>35.86</v>
      </c>
      <c r="G76" s="12" t="s">
        <v>177</v>
      </c>
      <c r="H76" s="9">
        <v>3234</v>
      </c>
      <c r="I76" s="14" t="s">
        <v>35</v>
      </c>
      <c r="J76" s="9" t="s">
        <v>17</v>
      </c>
      <c r="K76" s="9" t="s">
        <v>18</v>
      </c>
      <c r="L76" s="14" t="s">
        <v>19</v>
      </c>
      <c r="M76" s="9" t="s">
        <v>13</v>
      </c>
    </row>
    <row r="77" spans="1:13" ht="20.100000000000001" customHeight="1" x14ac:dyDescent="0.25">
      <c r="A77" s="9">
        <v>67</v>
      </c>
      <c r="B77" s="10" t="s">
        <v>72</v>
      </c>
      <c r="C77" s="11" t="s">
        <v>73</v>
      </c>
      <c r="D77" s="9">
        <v>1</v>
      </c>
      <c r="E77" s="12">
        <v>46044</v>
      </c>
      <c r="F77" s="13">
        <v>20.61</v>
      </c>
      <c r="G77" s="12" t="s">
        <v>178</v>
      </c>
      <c r="H77" s="9">
        <v>3234</v>
      </c>
      <c r="I77" s="14" t="s">
        <v>35</v>
      </c>
      <c r="J77" s="9" t="s">
        <v>17</v>
      </c>
      <c r="K77" s="9" t="s">
        <v>18</v>
      </c>
      <c r="L77" s="14" t="s">
        <v>19</v>
      </c>
      <c r="M77" s="9" t="s">
        <v>13</v>
      </c>
    </row>
    <row r="78" spans="1:13" ht="20.100000000000001" customHeight="1" x14ac:dyDescent="0.25">
      <c r="A78" s="9">
        <v>68</v>
      </c>
      <c r="B78" s="10" t="s">
        <v>72</v>
      </c>
      <c r="C78" s="11" t="s">
        <v>73</v>
      </c>
      <c r="D78" s="9">
        <v>1</v>
      </c>
      <c r="E78" s="12">
        <v>46044</v>
      </c>
      <c r="F78" s="13">
        <v>10.51</v>
      </c>
      <c r="G78" s="12" t="s">
        <v>179</v>
      </c>
      <c r="H78" s="9">
        <v>3234</v>
      </c>
      <c r="I78" s="14" t="s">
        <v>35</v>
      </c>
      <c r="J78" s="9" t="s">
        <v>17</v>
      </c>
      <c r="K78" s="9" t="s">
        <v>18</v>
      </c>
      <c r="L78" s="14" t="s">
        <v>19</v>
      </c>
      <c r="M78" s="9" t="s">
        <v>13</v>
      </c>
    </row>
    <row r="79" spans="1:13" ht="20.100000000000001" customHeight="1" x14ac:dyDescent="0.25">
      <c r="A79" s="9">
        <v>69</v>
      </c>
      <c r="B79" s="10" t="s">
        <v>87</v>
      </c>
      <c r="C79" s="11" t="s">
        <v>88</v>
      </c>
      <c r="D79" s="9">
        <v>1</v>
      </c>
      <c r="E79" s="12">
        <v>46044</v>
      </c>
      <c r="F79" s="13">
        <v>1.63</v>
      </c>
      <c r="G79" s="12" t="s">
        <v>180</v>
      </c>
      <c r="H79" s="9">
        <v>3223</v>
      </c>
      <c r="I79" s="14" t="s">
        <v>68</v>
      </c>
      <c r="J79" s="9" t="s">
        <v>17</v>
      </c>
      <c r="K79" s="9" t="s">
        <v>18</v>
      </c>
      <c r="L79" s="14" t="s">
        <v>19</v>
      </c>
      <c r="M79" s="9" t="s">
        <v>13</v>
      </c>
    </row>
    <row r="80" spans="1:13" ht="20.100000000000001" customHeight="1" x14ac:dyDescent="0.25">
      <c r="A80" s="9">
        <v>70</v>
      </c>
      <c r="B80" s="10" t="s">
        <v>79</v>
      </c>
      <c r="C80" s="11" t="s">
        <v>80</v>
      </c>
      <c r="D80" s="9">
        <v>1</v>
      </c>
      <c r="E80" s="12">
        <v>46045</v>
      </c>
      <c r="F80" s="13">
        <v>21.24</v>
      </c>
      <c r="G80" s="12" t="s">
        <v>181</v>
      </c>
      <c r="H80" s="9">
        <v>3299</v>
      </c>
      <c r="I80" s="14" t="s">
        <v>78</v>
      </c>
      <c r="J80" s="9" t="s">
        <v>17</v>
      </c>
      <c r="K80" s="9" t="s">
        <v>18</v>
      </c>
      <c r="L80" s="14" t="s">
        <v>19</v>
      </c>
      <c r="M80" s="9" t="s">
        <v>13</v>
      </c>
    </row>
    <row r="81" spans="1:13" ht="20.100000000000001" customHeight="1" x14ac:dyDescent="0.25">
      <c r="A81" s="9">
        <v>71</v>
      </c>
      <c r="B81" s="10" t="s">
        <v>182</v>
      </c>
      <c r="C81" s="11" t="s">
        <v>183</v>
      </c>
      <c r="D81" s="9">
        <v>1</v>
      </c>
      <c r="E81" s="12">
        <v>46045</v>
      </c>
      <c r="F81" s="13">
        <v>61.25</v>
      </c>
      <c r="G81" s="12" t="s">
        <v>184</v>
      </c>
      <c r="H81" s="9">
        <v>3238</v>
      </c>
      <c r="I81" s="14" t="s">
        <v>42</v>
      </c>
      <c r="J81" s="9" t="s">
        <v>17</v>
      </c>
      <c r="K81" s="9" t="s">
        <v>18</v>
      </c>
      <c r="L81" s="14" t="s">
        <v>19</v>
      </c>
      <c r="M81" s="9" t="s">
        <v>13</v>
      </c>
    </row>
    <row r="82" spans="1:13" ht="20.100000000000001" customHeight="1" x14ac:dyDescent="0.25">
      <c r="A82" s="9">
        <v>72</v>
      </c>
      <c r="B82" s="10" t="s">
        <v>166</v>
      </c>
      <c r="C82" s="11" t="s">
        <v>85</v>
      </c>
      <c r="D82" s="9">
        <v>1</v>
      </c>
      <c r="E82" s="12">
        <v>46045</v>
      </c>
      <c r="F82" s="13">
        <v>4731.59</v>
      </c>
      <c r="G82" s="12" t="s">
        <v>185</v>
      </c>
      <c r="H82" s="9">
        <v>3294</v>
      </c>
      <c r="I82" s="14" t="s">
        <v>86</v>
      </c>
      <c r="J82" s="9" t="s">
        <v>17</v>
      </c>
      <c r="K82" s="9" t="s">
        <v>18</v>
      </c>
      <c r="L82" s="14" t="s">
        <v>19</v>
      </c>
      <c r="M82" s="9" t="s">
        <v>13</v>
      </c>
    </row>
    <row r="83" spans="1:13" ht="20.100000000000001" customHeight="1" x14ac:dyDescent="0.25">
      <c r="A83" s="9">
        <v>73</v>
      </c>
      <c r="B83" s="10" t="s">
        <v>14</v>
      </c>
      <c r="C83" s="11" t="s">
        <v>15</v>
      </c>
      <c r="D83" s="9">
        <v>2</v>
      </c>
      <c r="E83" s="12">
        <v>46049</v>
      </c>
      <c r="F83" s="13">
        <v>45</v>
      </c>
      <c r="G83" s="12" t="s">
        <v>186</v>
      </c>
      <c r="H83" s="9">
        <v>3211</v>
      </c>
      <c r="I83" s="14" t="s">
        <v>57</v>
      </c>
      <c r="J83" s="9" t="s">
        <v>17</v>
      </c>
      <c r="K83" s="9" t="s">
        <v>18</v>
      </c>
      <c r="L83" s="14" t="s">
        <v>19</v>
      </c>
      <c r="M83" s="9" t="s">
        <v>13</v>
      </c>
    </row>
    <row r="84" spans="1:13" ht="20.100000000000001" customHeight="1" x14ac:dyDescent="0.25">
      <c r="A84" s="9">
        <v>74</v>
      </c>
      <c r="B84" s="10" t="s">
        <v>87</v>
      </c>
      <c r="C84" s="11" t="s">
        <v>88</v>
      </c>
      <c r="D84" s="9">
        <v>1</v>
      </c>
      <c r="E84" s="12">
        <v>46050</v>
      </c>
      <c r="F84" s="13">
        <v>1.63</v>
      </c>
      <c r="G84" s="12" t="s">
        <v>187</v>
      </c>
      <c r="H84" s="9">
        <v>3223</v>
      </c>
      <c r="I84" s="14" t="s">
        <v>68</v>
      </c>
      <c r="J84" s="9" t="s">
        <v>17</v>
      </c>
      <c r="K84" s="9" t="s">
        <v>18</v>
      </c>
      <c r="L84" s="14" t="s">
        <v>19</v>
      </c>
      <c r="M84" s="9" t="s">
        <v>13</v>
      </c>
    </row>
    <row r="85" spans="1:13" ht="20.100000000000001" customHeight="1" x14ac:dyDescent="0.25">
      <c r="A85" s="9">
        <v>75</v>
      </c>
      <c r="B85" s="10" t="s">
        <v>60</v>
      </c>
      <c r="C85" s="11" t="s">
        <v>61</v>
      </c>
      <c r="D85" s="9">
        <v>1</v>
      </c>
      <c r="E85" s="12">
        <v>46050</v>
      </c>
      <c r="F85" s="13">
        <v>2.23</v>
      </c>
      <c r="G85" s="12" t="s">
        <v>188</v>
      </c>
      <c r="H85" s="9">
        <v>3433</v>
      </c>
      <c r="I85" s="14" t="s">
        <v>113</v>
      </c>
      <c r="J85" s="9" t="s">
        <v>17</v>
      </c>
      <c r="K85" s="9" t="s">
        <v>18</v>
      </c>
      <c r="L85" s="14" t="s">
        <v>19</v>
      </c>
      <c r="M85" s="9" t="s">
        <v>13</v>
      </c>
    </row>
    <row r="86" spans="1:13" ht="20.100000000000001" customHeight="1" x14ac:dyDescent="0.25">
      <c r="A86" s="9">
        <v>76</v>
      </c>
      <c r="B86" s="10" t="s">
        <v>100</v>
      </c>
      <c r="C86" s="11" t="s">
        <v>101</v>
      </c>
      <c r="D86" s="9">
        <v>1</v>
      </c>
      <c r="E86" s="12">
        <v>46050</v>
      </c>
      <c r="F86" s="13">
        <v>133.86000000000001</v>
      </c>
      <c r="G86" s="12" t="s">
        <v>189</v>
      </c>
      <c r="H86" s="9">
        <v>3211</v>
      </c>
      <c r="I86" s="14" t="s">
        <v>57</v>
      </c>
      <c r="J86" s="9" t="s">
        <v>17</v>
      </c>
      <c r="K86" s="9" t="s">
        <v>18</v>
      </c>
      <c r="L86" s="14" t="s">
        <v>19</v>
      </c>
      <c r="M86" s="9" t="s">
        <v>13</v>
      </c>
    </row>
    <row r="87" spans="1:13" ht="20.100000000000001" customHeight="1" x14ac:dyDescent="0.25">
      <c r="A87" s="9">
        <v>77</v>
      </c>
      <c r="B87" s="10" t="s">
        <v>47</v>
      </c>
      <c r="C87" s="11" t="s">
        <v>48</v>
      </c>
      <c r="D87" s="9">
        <v>1</v>
      </c>
      <c r="E87" s="12">
        <v>46050</v>
      </c>
      <c r="F87" s="13">
        <v>198</v>
      </c>
      <c r="G87" s="12" t="s">
        <v>190</v>
      </c>
      <c r="H87" s="9">
        <v>3238</v>
      </c>
      <c r="I87" s="14" t="s">
        <v>42</v>
      </c>
      <c r="J87" s="9" t="s">
        <v>17</v>
      </c>
      <c r="K87" s="9" t="s">
        <v>18</v>
      </c>
      <c r="L87" s="14" t="s">
        <v>19</v>
      </c>
      <c r="M87" s="9" t="s">
        <v>13</v>
      </c>
    </row>
    <row r="88" spans="1:13" ht="20.100000000000001" customHeight="1" x14ac:dyDescent="0.25">
      <c r="A88" s="9">
        <v>78</v>
      </c>
      <c r="B88" s="10" t="s">
        <v>107</v>
      </c>
      <c r="C88" s="11" t="s">
        <v>108</v>
      </c>
      <c r="D88" s="9">
        <v>1</v>
      </c>
      <c r="E88" s="12">
        <v>46050</v>
      </c>
      <c r="F88" s="13">
        <v>85.41</v>
      </c>
      <c r="G88" s="12" t="s">
        <v>191</v>
      </c>
      <c r="H88" s="9">
        <v>3234</v>
      </c>
      <c r="I88" s="14" t="s">
        <v>35</v>
      </c>
      <c r="J88" s="9" t="s">
        <v>17</v>
      </c>
      <c r="K88" s="9" t="s">
        <v>18</v>
      </c>
      <c r="L88" s="14" t="s">
        <v>19</v>
      </c>
      <c r="M88" s="9" t="s">
        <v>13</v>
      </c>
    </row>
    <row r="89" spans="1:13" ht="20.100000000000001" customHeight="1" x14ac:dyDescent="0.25">
      <c r="A89" s="9">
        <v>79</v>
      </c>
      <c r="B89" s="10" t="s">
        <v>102</v>
      </c>
      <c r="C89" s="11" t="s">
        <v>103</v>
      </c>
      <c r="D89" s="9">
        <v>1</v>
      </c>
      <c r="E89" s="12">
        <v>46051</v>
      </c>
      <c r="F89" s="13">
        <v>103350.49</v>
      </c>
      <c r="G89" s="12" t="s">
        <v>192</v>
      </c>
      <c r="H89" s="9">
        <v>4214</v>
      </c>
      <c r="I89" s="14" t="s">
        <v>51</v>
      </c>
      <c r="J89" s="9" t="s">
        <v>52</v>
      </c>
      <c r="K89" s="9" t="s">
        <v>53</v>
      </c>
      <c r="L89" s="14" t="s">
        <v>54</v>
      </c>
      <c r="M89" s="9" t="s">
        <v>13</v>
      </c>
    </row>
    <row r="90" spans="1:13" ht="20.100000000000001" customHeight="1" x14ac:dyDescent="0.25">
      <c r="A90" s="9">
        <v>80</v>
      </c>
      <c r="B90" s="10" t="s">
        <v>102</v>
      </c>
      <c r="C90" s="11" t="s">
        <v>103</v>
      </c>
      <c r="D90" s="9">
        <v>1</v>
      </c>
      <c r="E90" s="12">
        <v>46051</v>
      </c>
      <c r="F90" s="13">
        <v>18213.330000000002</v>
      </c>
      <c r="G90" s="12" t="s">
        <v>192</v>
      </c>
      <c r="H90" s="9">
        <v>4214</v>
      </c>
      <c r="I90" s="14" t="s">
        <v>51</v>
      </c>
      <c r="J90" s="9" t="s">
        <v>109</v>
      </c>
      <c r="K90" s="9" t="s">
        <v>53</v>
      </c>
      <c r="L90" s="14" t="s">
        <v>54</v>
      </c>
      <c r="M90" s="9" t="s">
        <v>13</v>
      </c>
    </row>
    <row r="91" spans="1:13" ht="20.100000000000001" customHeight="1" x14ac:dyDescent="0.25">
      <c r="A91" s="9">
        <v>81</v>
      </c>
      <c r="B91" s="10" t="s">
        <v>63</v>
      </c>
      <c r="C91" s="11" t="s">
        <v>64</v>
      </c>
      <c r="D91" s="9">
        <v>1</v>
      </c>
      <c r="E91" s="12">
        <v>46051</v>
      </c>
      <c r="F91" s="13">
        <v>846</v>
      </c>
      <c r="G91" s="12" t="s">
        <v>193</v>
      </c>
      <c r="H91" s="9">
        <v>3233</v>
      </c>
      <c r="I91" s="14" t="s">
        <v>65</v>
      </c>
      <c r="J91" s="9" t="s">
        <v>17</v>
      </c>
      <c r="K91" s="9" t="s">
        <v>18</v>
      </c>
      <c r="L91" s="14" t="s">
        <v>19</v>
      </c>
      <c r="M91" s="9" t="s">
        <v>13</v>
      </c>
    </row>
    <row r="92" spans="1:13" ht="20.100000000000001" customHeight="1" x14ac:dyDescent="0.25">
      <c r="A92" s="9">
        <v>82</v>
      </c>
      <c r="B92" s="10" t="s">
        <v>102</v>
      </c>
      <c r="C92" s="11" t="s">
        <v>103</v>
      </c>
      <c r="D92" s="9">
        <v>1</v>
      </c>
      <c r="E92" s="12">
        <v>46051</v>
      </c>
      <c r="F92" s="13">
        <v>103208.88</v>
      </c>
      <c r="G92" s="12" t="s">
        <v>192</v>
      </c>
      <c r="H92" s="9">
        <v>4214</v>
      </c>
      <c r="I92" s="14" t="s">
        <v>51</v>
      </c>
      <c r="J92" s="9" t="s">
        <v>147</v>
      </c>
      <c r="K92" s="9" t="s">
        <v>53</v>
      </c>
      <c r="L92" s="14" t="s">
        <v>54</v>
      </c>
      <c r="M92" s="9" t="s">
        <v>13</v>
      </c>
    </row>
    <row r="93" spans="1:13" ht="20.100000000000001" customHeight="1" x14ac:dyDescent="0.25">
      <c r="A93" s="9">
        <v>83</v>
      </c>
      <c r="B93" s="10" t="s">
        <v>194</v>
      </c>
      <c r="C93" s="11" t="s">
        <v>195</v>
      </c>
      <c r="D93" s="9">
        <v>1</v>
      </c>
      <c r="E93" s="12">
        <v>46052</v>
      </c>
      <c r="F93" s="13">
        <v>1375</v>
      </c>
      <c r="G93" s="12" t="s">
        <v>104</v>
      </c>
      <c r="H93" s="9">
        <v>3235</v>
      </c>
      <c r="I93" s="14" t="s">
        <v>62</v>
      </c>
      <c r="J93" s="9" t="s">
        <v>17</v>
      </c>
      <c r="K93" s="9" t="s">
        <v>18</v>
      </c>
      <c r="L93" s="14" t="s">
        <v>19</v>
      </c>
      <c r="M93" s="9" t="s">
        <v>13</v>
      </c>
    </row>
    <row r="94" spans="1:13" ht="20.100000000000001" customHeight="1" x14ac:dyDescent="0.25">
      <c r="A94" s="9">
        <v>84</v>
      </c>
      <c r="B94" s="10" t="s">
        <v>14</v>
      </c>
      <c r="C94" s="11" t="s">
        <v>15</v>
      </c>
      <c r="D94" s="9">
        <v>2</v>
      </c>
      <c r="E94" s="12">
        <v>46055</v>
      </c>
      <c r="F94" s="13">
        <v>31655</v>
      </c>
      <c r="G94" s="12" t="s">
        <v>197</v>
      </c>
      <c r="H94" s="9">
        <v>3111</v>
      </c>
      <c r="I94" s="14" t="s">
        <v>16</v>
      </c>
      <c r="J94" s="9" t="s">
        <v>17</v>
      </c>
      <c r="K94" s="9" t="s">
        <v>18</v>
      </c>
      <c r="L94" s="14" t="s">
        <v>19</v>
      </c>
      <c r="M94" s="9" t="s">
        <v>196</v>
      </c>
    </row>
    <row r="95" spans="1:13" ht="20.100000000000001" customHeight="1" x14ac:dyDescent="0.25">
      <c r="A95" s="9">
        <v>85</v>
      </c>
      <c r="B95" s="10" t="s">
        <v>14</v>
      </c>
      <c r="C95" s="11" t="s">
        <v>15</v>
      </c>
      <c r="D95" s="9">
        <v>2</v>
      </c>
      <c r="E95" s="12">
        <v>46055</v>
      </c>
      <c r="F95" s="13">
        <v>5272.37</v>
      </c>
      <c r="G95" s="12" t="s">
        <v>197</v>
      </c>
      <c r="H95" s="9">
        <v>3132</v>
      </c>
      <c r="I95" s="14" t="s">
        <v>20</v>
      </c>
      <c r="J95" s="9" t="s">
        <v>17</v>
      </c>
      <c r="K95" s="9" t="s">
        <v>18</v>
      </c>
      <c r="L95" s="14" t="s">
        <v>19</v>
      </c>
      <c r="M95" s="9" t="s">
        <v>196</v>
      </c>
    </row>
    <row r="96" spans="1:13" ht="20.100000000000001" customHeight="1" x14ac:dyDescent="0.25">
      <c r="A96" s="9">
        <v>86</v>
      </c>
      <c r="B96" s="10" t="s">
        <v>14</v>
      </c>
      <c r="C96" s="11" t="s">
        <v>15</v>
      </c>
      <c r="D96" s="9">
        <v>2</v>
      </c>
      <c r="E96" s="12">
        <v>46055</v>
      </c>
      <c r="F96" s="13">
        <v>298.77999999999997</v>
      </c>
      <c r="G96" s="12" t="s">
        <v>197</v>
      </c>
      <c r="H96" s="9">
        <v>3113</v>
      </c>
      <c r="I96" s="14" t="s">
        <v>21</v>
      </c>
      <c r="J96" s="9" t="s">
        <v>17</v>
      </c>
      <c r="K96" s="9" t="s">
        <v>18</v>
      </c>
      <c r="L96" s="14" t="s">
        <v>19</v>
      </c>
      <c r="M96" s="9" t="s">
        <v>196</v>
      </c>
    </row>
    <row r="97" spans="1:13" ht="20.100000000000001" customHeight="1" x14ac:dyDescent="0.25">
      <c r="A97" s="9">
        <v>87</v>
      </c>
      <c r="B97" s="10" t="s">
        <v>14</v>
      </c>
      <c r="C97" s="11" t="s">
        <v>15</v>
      </c>
      <c r="D97" s="9">
        <v>2</v>
      </c>
      <c r="E97" s="12">
        <v>46055</v>
      </c>
      <c r="F97" s="13">
        <v>945.41</v>
      </c>
      <c r="G97" s="12" t="s">
        <v>197</v>
      </c>
      <c r="H97" s="9">
        <v>3121</v>
      </c>
      <c r="I97" s="14" t="s">
        <v>22</v>
      </c>
      <c r="J97" s="9" t="s">
        <v>17</v>
      </c>
      <c r="K97" s="9" t="s">
        <v>18</v>
      </c>
      <c r="L97" s="14" t="s">
        <v>19</v>
      </c>
      <c r="M97" s="9" t="s">
        <v>196</v>
      </c>
    </row>
    <row r="98" spans="1:13" ht="20.100000000000001" customHeight="1" x14ac:dyDescent="0.25">
      <c r="A98" s="9">
        <v>88</v>
      </c>
      <c r="B98" s="10" t="s">
        <v>14</v>
      </c>
      <c r="C98" s="11" t="s">
        <v>15</v>
      </c>
      <c r="D98" s="9">
        <v>2</v>
      </c>
      <c r="E98" s="12">
        <v>46055</v>
      </c>
      <c r="F98" s="13">
        <v>297.74</v>
      </c>
      <c r="G98" s="12" t="s">
        <v>197</v>
      </c>
      <c r="H98" s="9">
        <v>3212</v>
      </c>
      <c r="I98" s="14" t="s">
        <v>23</v>
      </c>
      <c r="J98" s="9" t="s">
        <v>17</v>
      </c>
      <c r="K98" s="9" t="s">
        <v>18</v>
      </c>
      <c r="L98" s="14" t="s">
        <v>19</v>
      </c>
      <c r="M98" s="9" t="s">
        <v>196</v>
      </c>
    </row>
    <row r="99" spans="1:13" ht="20.100000000000001" customHeight="1" x14ac:dyDescent="0.25">
      <c r="A99" s="9">
        <v>89</v>
      </c>
      <c r="B99" s="10" t="s">
        <v>14</v>
      </c>
      <c r="C99" s="11" t="s">
        <v>15</v>
      </c>
      <c r="D99" s="9">
        <v>2</v>
      </c>
      <c r="E99" s="12">
        <v>46055</v>
      </c>
      <c r="F99" s="13">
        <v>2258.17</v>
      </c>
      <c r="G99" s="12" t="s">
        <v>197</v>
      </c>
      <c r="H99" s="9">
        <v>3111</v>
      </c>
      <c r="I99" s="14" t="s">
        <v>16</v>
      </c>
      <c r="J99" s="9" t="s">
        <v>165</v>
      </c>
      <c r="K99" s="9" t="s">
        <v>139</v>
      </c>
      <c r="L99" s="14" t="s">
        <v>140</v>
      </c>
      <c r="M99" s="9" t="s">
        <v>196</v>
      </c>
    </row>
    <row r="100" spans="1:13" ht="20.100000000000001" customHeight="1" x14ac:dyDescent="0.25">
      <c r="A100" s="9">
        <v>90</v>
      </c>
      <c r="B100" s="10" t="s">
        <v>14</v>
      </c>
      <c r="C100" s="11" t="s">
        <v>15</v>
      </c>
      <c r="D100" s="9">
        <v>2</v>
      </c>
      <c r="E100" s="12">
        <v>46055</v>
      </c>
      <c r="F100" s="13">
        <v>372.59</v>
      </c>
      <c r="G100" s="12" t="s">
        <v>197</v>
      </c>
      <c r="H100" s="9">
        <v>3132</v>
      </c>
      <c r="I100" s="14" t="s">
        <v>20</v>
      </c>
      <c r="J100" s="9" t="s">
        <v>165</v>
      </c>
      <c r="K100" s="9" t="s">
        <v>139</v>
      </c>
      <c r="L100" s="14" t="s">
        <v>140</v>
      </c>
      <c r="M100" s="9" t="s">
        <v>196</v>
      </c>
    </row>
    <row r="101" spans="1:13" ht="20.100000000000001" customHeight="1" x14ac:dyDescent="0.25">
      <c r="A101" s="9">
        <v>91</v>
      </c>
      <c r="B101" s="10" t="s">
        <v>14</v>
      </c>
      <c r="C101" s="11" t="s">
        <v>15</v>
      </c>
      <c r="D101" s="9">
        <v>2</v>
      </c>
      <c r="E101" s="12">
        <v>46055</v>
      </c>
      <c r="F101" s="13">
        <v>11.73</v>
      </c>
      <c r="G101" s="12" t="s">
        <v>197</v>
      </c>
      <c r="H101" s="9">
        <v>3212</v>
      </c>
      <c r="I101" s="14" t="s">
        <v>23</v>
      </c>
      <c r="J101" s="9" t="s">
        <v>165</v>
      </c>
      <c r="K101" s="9" t="s">
        <v>139</v>
      </c>
      <c r="L101" s="14" t="s">
        <v>140</v>
      </c>
      <c r="M101" s="9" t="s">
        <v>196</v>
      </c>
    </row>
    <row r="102" spans="1:13" ht="20.100000000000001" customHeight="1" x14ac:dyDescent="0.25">
      <c r="A102" s="9">
        <v>92</v>
      </c>
      <c r="B102" s="10" t="s">
        <v>14</v>
      </c>
      <c r="C102" s="11" t="s">
        <v>15</v>
      </c>
      <c r="D102" s="9">
        <v>2</v>
      </c>
      <c r="E102" s="12">
        <v>46055</v>
      </c>
      <c r="F102" s="13">
        <v>43.67</v>
      </c>
      <c r="G102" s="12" t="s">
        <v>197</v>
      </c>
      <c r="H102" s="9">
        <v>3121</v>
      </c>
      <c r="I102" s="14" t="s">
        <v>22</v>
      </c>
      <c r="J102" s="9" t="s">
        <v>165</v>
      </c>
      <c r="K102" s="9" t="s">
        <v>139</v>
      </c>
      <c r="L102" s="14" t="s">
        <v>140</v>
      </c>
      <c r="M102" s="9" t="s">
        <v>196</v>
      </c>
    </row>
    <row r="103" spans="1:13" ht="20.100000000000001" customHeight="1" x14ac:dyDescent="0.25">
      <c r="A103" s="9">
        <v>93</v>
      </c>
      <c r="B103" s="10" t="s">
        <v>14</v>
      </c>
      <c r="C103" s="11" t="s">
        <v>15</v>
      </c>
      <c r="D103" s="9">
        <v>2</v>
      </c>
      <c r="E103" s="12">
        <v>46055</v>
      </c>
      <c r="F103" s="13">
        <v>564.54</v>
      </c>
      <c r="G103" s="12" t="s">
        <v>197</v>
      </c>
      <c r="H103" s="9">
        <v>3111</v>
      </c>
      <c r="I103" s="14" t="s">
        <v>16</v>
      </c>
      <c r="J103" s="9" t="s">
        <v>138</v>
      </c>
      <c r="K103" s="9" t="s">
        <v>139</v>
      </c>
      <c r="L103" s="14" t="s">
        <v>140</v>
      </c>
      <c r="M103" s="9" t="s">
        <v>196</v>
      </c>
    </row>
    <row r="104" spans="1:13" ht="20.100000000000001" customHeight="1" x14ac:dyDescent="0.25">
      <c r="A104" s="9">
        <v>94</v>
      </c>
      <c r="B104" s="10" t="s">
        <v>14</v>
      </c>
      <c r="C104" s="11" t="s">
        <v>15</v>
      </c>
      <c r="D104" s="9">
        <v>2</v>
      </c>
      <c r="E104" s="12">
        <v>46055</v>
      </c>
      <c r="F104" s="13">
        <v>93.15</v>
      </c>
      <c r="G104" s="12" t="s">
        <v>197</v>
      </c>
      <c r="H104" s="9">
        <v>3132</v>
      </c>
      <c r="I104" s="14" t="s">
        <v>20</v>
      </c>
      <c r="J104" s="9" t="s">
        <v>138</v>
      </c>
      <c r="K104" s="9" t="s">
        <v>139</v>
      </c>
      <c r="L104" s="14" t="s">
        <v>140</v>
      </c>
      <c r="M104" s="9" t="s">
        <v>196</v>
      </c>
    </row>
    <row r="105" spans="1:13" ht="20.100000000000001" customHeight="1" x14ac:dyDescent="0.25">
      <c r="A105" s="9">
        <v>95</v>
      </c>
      <c r="B105" s="10" t="s">
        <v>14</v>
      </c>
      <c r="C105" s="11" t="s">
        <v>15</v>
      </c>
      <c r="D105" s="9">
        <v>2</v>
      </c>
      <c r="E105" s="12">
        <v>46055</v>
      </c>
      <c r="F105" s="13">
        <v>2.93</v>
      </c>
      <c r="G105" s="12" t="s">
        <v>197</v>
      </c>
      <c r="H105" s="9">
        <v>3212</v>
      </c>
      <c r="I105" s="14" t="s">
        <v>23</v>
      </c>
      <c r="J105" s="9" t="s">
        <v>138</v>
      </c>
      <c r="K105" s="9" t="s">
        <v>139</v>
      </c>
      <c r="L105" s="14" t="s">
        <v>140</v>
      </c>
      <c r="M105" s="9" t="s">
        <v>196</v>
      </c>
    </row>
    <row r="106" spans="1:13" ht="20.100000000000001" customHeight="1" x14ac:dyDescent="0.25">
      <c r="A106" s="9">
        <v>96</v>
      </c>
      <c r="B106" s="10" t="s">
        <v>14</v>
      </c>
      <c r="C106" s="11" t="s">
        <v>15</v>
      </c>
      <c r="D106" s="9">
        <v>2</v>
      </c>
      <c r="E106" s="12">
        <v>46055</v>
      </c>
      <c r="F106" s="13">
        <v>10.92</v>
      </c>
      <c r="G106" s="12" t="s">
        <v>197</v>
      </c>
      <c r="H106" s="9">
        <v>3121</v>
      </c>
      <c r="I106" s="14" t="s">
        <v>22</v>
      </c>
      <c r="J106" s="9" t="s">
        <v>138</v>
      </c>
      <c r="K106" s="9" t="s">
        <v>139</v>
      </c>
      <c r="L106" s="14" t="s">
        <v>140</v>
      </c>
      <c r="M106" s="9" t="s">
        <v>196</v>
      </c>
    </row>
    <row r="107" spans="1:13" ht="20.100000000000001" customHeight="1" x14ac:dyDescent="0.25">
      <c r="A107" s="9">
        <v>97</v>
      </c>
      <c r="B107" s="10" t="s">
        <v>14</v>
      </c>
      <c r="C107" s="11" t="s">
        <v>15</v>
      </c>
      <c r="D107" s="9">
        <v>2</v>
      </c>
      <c r="E107" s="12">
        <v>46057</v>
      </c>
      <c r="F107" s="13">
        <v>613.66</v>
      </c>
      <c r="G107" s="12" t="s">
        <v>198</v>
      </c>
      <c r="H107" s="9">
        <v>3291</v>
      </c>
      <c r="I107" s="14" t="s">
        <v>105</v>
      </c>
      <c r="J107" s="9" t="s">
        <v>17</v>
      </c>
      <c r="K107" s="9" t="s">
        <v>18</v>
      </c>
      <c r="L107" s="14" t="s">
        <v>19</v>
      </c>
      <c r="M107" s="9" t="s">
        <v>196</v>
      </c>
    </row>
    <row r="108" spans="1:13" ht="20.100000000000001" customHeight="1" x14ac:dyDescent="0.25">
      <c r="A108" s="9">
        <v>98</v>
      </c>
      <c r="B108" s="10" t="s">
        <v>199</v>
      </c>
      <c r="C108" s="11" t="s">
        <v>200</v>
      </c>
      <c r="D108" s="9">
        <v>1</v>
      </c>
      <c r="E108" s="12">
        <v>46058</v>
      </c>
      <c r="F108" s="13">
        <v>5825</v>
      </c>
      <c r="G108" s="12" t="s">
        <v>201</v>
      </c>
      <c r="H108" s="9">
        <v>4123</v>
      </c>
      <c r="I108" s="14" t="s">
        <v>202</v>
      </c>
      <c r="J108" s="9" t="s">
        <v>17</v>
      </c>
      <c r="K108" s="9" t="s">
        <v>90</v>
      </c>
      <c r="L108" s="14" t="s">
        <v>91</v>
      </c>
      <c r="M108" s="9" t="s">
        <v>196</v>
      </c>
    </row>
    <row r="109" spans="1:13" ht="20.100000000000001" customHeight="1" x14ac:dyDescent="0.25">
      <c r="A109" s="9">
        <v>99</v>
      </c>
      <c r="B109" s="10" t="s">
        <v>199</v>
      </c>
      <c r="C109" s="11" t="s">
        <v>200</v>
      </c>
      <c r="D109" s="9">
        <v>1</v>
      </c>
      <c r="E109" s="12">
        <v>46058</v>
      </c>
      <c r="F109" s="13">
        <v>400</v>
      </c>
      <c r="G109" s="12" t="s">
        <v>201</v>
      </c>
      <c r="H109" s="9">
        <v>3213</v>
      </c>
      <c r="I109" s="14" t="s">
        <v>97</v>
      </c>
      <c r="J109" s="9" t="s">
        <v>17</v>
      </c>
      <c r="K109" s="9" t="s">
        <v>18</v>
      </c>
      <c r="L109" s="14" t="s">
        <v>19</v>
      </c>
      <c r="M109" s="9" t="s">
        <v>196</v>
      </c>
    </row>
    <row r="110" spans="1:13" ht="20.100000000000001" customHeight="1" x14ac:dyDescent="0.25">
      <c r="A110" s="9">
        <v>100</v>
      </c>
      <c r="B110" s="10" t="s">
        <v>60</v>
      </c>
      <c r="C110" s="11" t="s">
        <v>61</v>
      </c>
      <c r="D110" s="9">
        <v>1</v>
      </c>
      <c r="E110" s="12">
        <v>46062</v>
      </c>
      <c r="F110" s="13">
        <v>364.1</v>
      </c>
      <c r="G110" s="12" t="s">
        <v>203</v>
      </c>
      <c r="H110" s="9">
        <v>3235</v>
      </c>
      <c r="I110" s="14" t="s">
        <v>62</v>
      </c>
      <c r="J110" s="9" t="s">
        <v>17</v>
      </c>
      <c r="K110" s="9" t="s">
        <v>18</v>
      </c>
      <c r="L110" s="14" t="s">
        <v>19</v>
      </c>
      <c r="M110" s="9" t="s">
        <v>196</v>
      </c>
    </row>
    <row r="111" spans="1:13" ht="20.100000000000001" customHeight="1" x14ac:dyDescent="0.25">
      <c r="A111" s="9">
        <v>101</v>
      </c>
      <c r="B111" s="10" t="s">
        <v>107</v>
      </c>
      <c r="C111" s="11" t="s">
        <v>108</v>
      </c>
      <c r="D111" s="9">
        <v>1</v>
      </c>
      <c r="E111" s="12">
        <v>46062</v>
      </c>
      <c r="F111" s="13">
        <v>47.45</v>
      </c>
      <c r="G111" s="12" t="s">
        <v>204</v>
      </c>
      <c r="H111" s="9">
        <v>3234</v>
      </c>
      <c r="I111" s="14" t="s">
        <v>35</v>
      </c>
      <c r="J111" s="9" t="s">
        <v>17</v>
      </c>
      <c r="K111" s="9" t="s">
        <v>18</v>
      </c>
      <c r="L111" s="14" t="s">
        <v>19</v>
      </c>
      <c r="M111" s="9" t="s">
        <v>196</v>
      </c>
    </row>
    <row r="112" spans="1:13" ht="20.100000000000001" customHeight="1" x14ac:dyDescent="0.25">
      <c r="A112" s="9">
        <v>102</v>
      </c>
      <c r="B112" s="10" t="s">
        <v>14</v>
      </c>
      <c r="C112" s="11" t="s">
        <v>15</v>
      </c>
      <c r="D112" s="9">
        <v>2</v>
      </c>
      <c r="E112" s="12">
        <v>46062</v>
      </c>
      <c r="F112" s="13">
        <v>45</v>
      </c>
      <c r="G112" s="12" t="s">
        <v>205</v>
      </c>
      <c r="H112" s="9">
        <v>3211</v>
      </c>
      <c r="I112" s="14" t="s">
        <v>57</v>
      </c>
      <c r="J112" s="9" t="s">
        <v>17</v>
      </c>
      <c r="K112" s="9" t="s">
        <v>18</v>
      </c>
      <c r="L112" s="14" t="s">
        <v>19</v>
      </c>
      <c r="M112" s="9" t="s">
        <v>196</v>
      </c>
    </row>
    <row r="113" spans="1:13" ht="20.100000000000001" customHeight="1" x14ac:dyDescent="0.25">
      <c r="A113" s="9">
        <v>103</v>
      </c>
      <c r="B113" s="10" t="s">
        <v>27</v>
      </c>
      <c r="C113" s="11" t="s">
        <v>28</v>
      </c>
      <c r="D113" s="9">
        <v>1</v>
      </c>
      <c r="E113" s="12">
        <v>46063</v>
      </c>
      <c r="F113" s="13">
        <v>68.75</v>
      </c>
      <c r="G113" s="12" t="s">
        <v>206</v>
      </c>
      <c r="H113" s="9">
        <v>3237</v>
      </c>
      <c r="I113" s="14" t="s">
        <v>29</v>
      </c>
      <c r="J113" s="9" t="s">
        <v>17</v>
      </c>
      <c r="K113" s="9" t="s">
        <v>18</v>
      </c>
      <c r="L113" s="14" t="s">
        <v>19</v>
      </c>
      <c r="M113" s="9" t="s">
        <v>196</v>
      </c>
    </row>
    <row r="114" spans="1:13" ht="20.100000000000001" customHeight="1" x14ac:dyDescent="0.25">
      <c r="A114" s="9">
        <v>104</v>
      </c>
      <c r="B114" s="10" t="s">
        <v>81</v>
      </c>
      <c r="C114" s="11" t="s">
        <v>82</v>
      </c>
      <c r="D114" s="9">
        <v>1</v>
      </c>
      <c r="E114" s="12">
        <v>46064</v>
      </c>
      <c r="F114" s="13">
        <v>3666.64</v>
      </c>
      <c r="G114" s="12" t="s">
        <v>197</v>
      </c>
      <c r="H114" s="9">
        <v>3211</v>
      </c>
      <c r="I114" s="14" t="s">
        <v>57</v>
      </c>
      <c r="J114" s="9" t="s">
        <v>17</v>
      </c>
      <c r="K114" s="9" t="s">
        <v>18</v>
      </c>
      <c r="L114" s="14" t="s">
        <v>19</v>
      </c>
      <c r="M114" s="9" t="s">
        <v>196</v>
      </c>
    </row>
    <row r="115" spans="1:13" ht="20.100000000000001" customHeight="1" x14ac:dyDescent="0.25">
      <c r="A115" s="9">
        <v>105</v>
      </c>
      <c r="B115" s="10" t="s">
        <v>81</v>
      </c>
      <c r="C115" s="11" t="s">
        <v>82</v>
      </c>
      <c r="D115" s="9">
        <v>1</v>
      </c>
      <c r="E115" s="12">
        <v>46064</v>
      </c>
      <c r="F115" s="13">
        <v>71.05</v>
      </c>
      <c r="G115" s="12" t="s">
        <v>197</v>
      </c>
      <c r="H115" s="9">
        <v>3211</v>
      </c>
      <c r="I115" s="14" t="s">
        <v>57</v>
      </c>
      <c r="J115" s="9" t="s">
        <v>17</v>
      </c>
      <c r="K115" s="9" t="s">
        <v>18</v>
      </c>
      <c r="L115" s="14" t="s">
        <v>19</v>
      </c>
      <c r="M115" s="9" t="s">
        <v>196</v>
      </c>
    </row>
    <row r="116" spans="1:13" ht="20.100000000000001" customHeight="1" x14ac:dyDescent="0.25">
      <c r="A116" s="9">
        <v>106</v>
      </c>
      <c r="B116" s="10" t="s">
        <v>81</v>
      </c>
      <c r="C116" s="11" t="s">
        <v>82</v>
      </c>
      <c r="D116" s="9">
        <v>1</v>
      </c>
      <c r="E116" s="12">
        <v>46064</v>
      </c>
      <c r="F116" s="13">
        <v>41.4</v>
      </c>
      <c r="G116" s="12" t="s">
        <v>197</v>
      </c>
      <c r="H116" s="9">
        <v>3225</v>
      </c>
      <c r="I116" s="14" t="s">
        <v>106</v>
      </c>
      <c r="J116" s="9" t="s">
        <v>17</v>
      </c>
      <c r="K116" s="9" t="s">
        <v>18</v>
      </c>
      <c r="L116" s="14" t="s">
        <v>19</v>
      </c>
      <c r="M116" s="9" t="s">
        <v>196</v>
      </c>
    </row>
    <row r="117" spans="1:13" ht="20.100000000000001" customHeight="1" x14ac:dyDescent="0.25">
      <c r="A117" s="9">
        <v>107</v>
      </c>
      <c r="B117" s="10" t="s">
        <v>81</v>
      </c>
      <c r="C117" s="11" t="s">
        <v>82</v>
      </c>
      <c r="D117" s="9">
        <v>1</v>
      </c>
      <c r="E117" s="12">
        <v>46064</v>
      </c>
      <c r="F117" s="13">
        <v>291.38</v>
      </c>
      <c r="G117" s="12" t="s">
        <v>197</v>
      </c>
      <c r="H117" s="9">
        <v>3223</v>
      </c>
      <c r="I117" s="14" t="s">
        <v>68</v>
      </c>
      <c r="J117" s="9" t="s">
        <v>17</v>
      </c>
      <c r="K117" s="9" t="s">
        <v>18</v>
      </c>
      <c r="L117" s="14" t="s">
        <v>19</v>
      </c>
      <c r="M117" s="9" t="s">
        <v>196</v>
      </c>
    </row>
    <row r="118" spans="1:13" ht="20.100000000000001" customHeight="1" x14ac:dyDescent="0.25">
      <c r="A118" s="9">
        <v>108</v>
      </c>
      <c r="B118" s="10" t="s">
        <v>81</v>
      </c>
      <c r="C118" s="11" t="s">
        <v>82</v>
      </c>
      <c r="D118" s="9">
        <v>1</v>
      </c>
      <c r="E118" s="12">
        <v>46064</v>
      </c>
      <c r="F118" s="13">
        <v>337.32</v>
      </c>
      <c r="G118" s="12" t="s">
        <v>197</v>
      </c>
      <c r="H118" s="9">
        <v>3293</v>
      </c>
      <c r="I118" s="14" t="s">
        <v>26</v>
      </c>
      <c r="J118" s="9" t="s">
        <v>17</v>
      </c>
      <c r="K118" s="9" t="s">
        <v>18</v>
      </c>
      <c r="L118" s="14" t="s">
        <v>19</v>
      </c>
      <c r="M118" s="9" t="s">
        <v>196</v>
      </c>
    </row>
    <row r="119" spans="1:13" ht="20.100000000000001" customHeight="1" x14ac:dyDescent="0.25">
      <c r="A119" s="9">
        <v>109</v>
      </c>
      <c r="B119" s="10" t="s">
        <v>81</v>
      </c>
      <c r="C119" s="11" t="s">
        <v>82</v>
      </c>
      <c r="D119" s="9">
        <v>1</v>
      </c>
      <c r="E119" s="12">
        <v>46064</v>
      </c>
      <c r="F119" s="13">
        <v>156.52000000000001</v>
      </c>
      <c r="G119" s="12" t="s">
        <v>197</v>
      </c>
      <c r="H119" s="9">
        <v>3231</v>
      </c>
      <c r="I119" s="14" t="s">
        <v>71</v>
      </c>
      <c r="J119" s="9" t="s">
        <v>17</v>
      </c>
      <c r="K119" s="9" t="s">
        <v>18</v>
      </c>
      <c r="L119" s="14" t="s">
        <v>19</v>
      </c>
      <c r="M119" s="9" t="s">
        <v>196</v>
      </c>
    </row>
    <row r="120" spans="1:13" ht="20.100000000000001" customHeight="1" x14ac:dyDescent="0.25">
      <c r="A120" s="9">
        <v>110</v>
      </c>
      <c r="B120" s="10" t="s">
        <v>81</v>
      </c>
      <c r="C120" s="11" t="s">
        <v>82</v>
      </c>
      <c r="D120" s="9">
        <v>1</v>
      </c>
      <c r="E120" s="12">
        <v>46064</v>
      </c>
      <c r="F120" s="13">
        <v>9</v>
      </c>
      <c r="G120" s="12" t="s">
        <v>197</v>
      </c>
      <c r="H120" s="9">
        <v>3221</v>
      </c>
      <c r="I120" s="14" t="s">
        <v>36</v>
      </c>
      <c r="J120" s="9" t="s">
        <v>17</v>
      </c>
      <c r="K120" s="9" t="s">
        <v>18</v>
      </c>
      <c r="L120" s="14" t="s">
        <v>19</v>
      </c>
      <c r="M120" s="9" t="s">
        <v>196</v>
      </c>
    </row>
    <row r="121" spans="1:13" ht="20.100000000000001" customHeight="1" x14ac:dyDescent="0.25">
      <c r="A121" s="9">
        <v>111</v>
      </c>
      <c r="B121" s="10" t="s">
        <v>81</v>
      </c>
      <c r="C121" s="11" t="s">
        <v>82</v>
      </c>
      <c r="D121" s="9">
        <v>1</v>
      </c>
      <c r="E121" s="12">
        <v>46064</v>
      </c>
      <c r="F121" s="13">
        <v>17</v>
      </c>
      <c r="G121" s="12" t="s">
        <v>197</v>
      </c>
      <c r="H121" s="9">
        <v>3221</v>
      </c>
      <c r="I121" s="14" t="s">
        <v>36</v>
      </c>
      <c r="J121" s="9" t="s">
        <v>17</v>
      </c>
      <c r="K121" s="9" t="s">
        <v>18</v>
      </c>
      <c r="L121" s="14" t="s">
        <v>19</v>
      </c>
      <c r="M121" s="9" t="s">
        <v>196</v>
      </c>
    </row>
    <row r="122" spans="1:13" ht="20.100000000000001" customHeight="1" x14ac:dyDescent="0.25">
      <c r="A122" s="9">
        <v>112</v>
      </c>
      <c r="B122" s="10" t="s">
        <v>207</v>
      </c>
      <c r="C122" s="11" t="s">
        <v>208</v>
      </c>
      <c r="D122" s="9">
        <v>1</v>
      </c>
      <c r="E122" s="12">
        <v>46064</v>
      </c>
      <c r="F122" s="13">
        <v>945</v>
      </c>
      <c r="G122" s="12" t="s">
        <v>209</v>
      </c>
      <c r="H122" s="9">
        <v>3233</v>
      </c>
      <c r="I122" s="14" t="s">
        <v>65</v>
      </c>
      <c r="J122" s="9" t="s">
        <v>147</v>
      </c>
      <c r="K122" s="9" t="s">
        <v>53</v>
      </c>
      <c r="L122" s="14" t="s">
        <v>54</v>
      </c>
      <c r="M122" s="9" t="s">
        <v>196</v>
      </c>
    </row>
    <row r="123" spans="1:13" ht="20.100000000000001" customHeight="1" x14ac:dyDescent="0.25">
      <c r="A123" s="9">
        <v>113</v>
      </c>
      <c r="B123" s="10" t="s">
        <v>210</v>
      </c>
      <c r="C123" s="11" t="s">
        <v>211</v>
      </c>
      <c r="D123" s="9">
        <v>1</v>
      </c>
      <c r="E123" s="12">
        <v>46066</v>
      </c>
      <c r="F123" s="13">
        <v>150</v>
      </c>
      <c r="G123" s="12" t="s">
        <v>212</v>
      </c>
      <c r="H123" s="9">
        <v>3234</v>
      </c>
      <c r="I123" s="14" t="s">
        <v>35</v>
      </c>
      <c r="J123" s="9" t="s">
        <v>17</v>
      </c>
      <c r="K123" s="9" t="s">
        <v>18</v>
      </c>
      <c r="L123" s="14" t="s">
        <v>19</v>
      </c>
      <c r="M123" s="9" t="s">
        <v>196</v>
      </c>
    </row>
    <row r="124" spans="1:13" ht="20.100000000000001" customHeight="1" x14ac:dyDescent="0.25">
      <c r="A124" s="9">
        <v>114</v>
      </c>
      <c r="B124" s="10" t="s">
        <v>95</v>
      </c>
      <c r="C124" s="11" t="s">
        <v>96</v>
      </c>
      <c r="D124" s="9">
        <v>1</v>
      </c>
      <c r="E124" s="12">
        <v>46066</v>
      </c>
      <c r="F124" s="13">
        <v>625</v>
      </c>
      <c r="G124" s="12" t="s">
        <v>213</v>
      </c>
      <c r="H124" s="9">
        <v>3213</v>
      </c>
      <c r="I124" s="14" t="s">
        <v>97</v>
      </c>
      <c r="J124" s="9" t="s">
        <v>17</v>
      </c>
      <c r="K124" s="9" t="s">
        <v>18</v>
      </c>
      <c r="L124" s="14" t="s">
        <v>19</v>
      </c>
      <c r="M124" s="9" t="s">
        <v>196</v>
      </c>
    </row>
    <row r="125" spans="1:13" ht="20.100000000000001" customHeight="1" x14ac:dyDescent="0.25">
      <c r="A125" s="9">
        <v>115</v>
      </c>
      <c r="B125" s="10" t="s">
        <v>134</v>
      </c>
      <c r="C125" s="11" t="s">
        <v>135</v>
      </c>
      <c r="D125" s="9">
        <v>1</v>
      </c>
      <c r="E125" s="12">
        <v>46066</v>
      </c>
      <c r="F125" s="13">
        <v>400</v>
      </c>
      <c r="G125" s="12" t="s">
        <v>214</v>
      </c>
      <c r="H125" s="9">
        <v>3239</v>
      </c>
      <c r="I125" s="14" t="s">
        <v>39</v>
      </c>
      <c r="J125" s="9" t="s">
        <v>17</v>
      </c>
      <c r="K125" s="9" t="s">
        <v>18</v>
      </c>
      <c r="L125" s="14" t="s">
        <v>19</v>
      </c>
      <c r="M125" s="9" t="s">
        <v>196</v>
      </c>
    </row>
    <row r="126" spans="1:13" ht="20.100000000000001" customHeight="1" x14ac:dyDescent="0.25">
      <c r="A126" s="9">
        <v>116</v>
      </c>
      <c r="B126" s="10" t="s">
        <v>194</v>
      </c>
      <c r="C126" s="11" t="s">
        <v>195</v>
      </c>
      <c r="D126" s="9">
        <v>1</v>
      </c>
      <c r="E126" s="12">
        <v>46066</v>
      </c>
      <c r="F126" s="13">
        <v>1375</v>
      </c>
      <c r="G126" s="12" t="s">
        <v>215</v>
      </c>
      <c r="H126" s="9">
        <v>3235</v>
      </c>
      <c r="I126" s="14" t="s">
        <v>62</v>
      </c>
      <c r="J126" s="9" t="s">
        <v>17</v>
      </c>
      <c r="K126" s="9" t="s">
        <v>18</v>
      </c>
      <c r="L126" s="14" t="s">
        <v>19</v>
      </c>
      <c r="M126" s="9" t="s">
        <v>196</v>
      </c>
    </row>
    <row r="127" spans="1:13" ht="20.100000000000001" customHeight="1" x14ac:dyDescent="0.25">
      <c r="A127" s="9">
        <v>117</v>
      </c>
      <c r="B127" s="10" t="s">
        <v>182</v>
      </c>
      <c r="C127" s="11" t="s">
        <v>183</v>
      </c>
      <c r="D127" s="9">
        <v>1</v>
      </c>
      <c r="E127" s="12">
        <v>46066</v>
      </c>
      <c r="F127" s="13">
        <v>61.25</v>
      </c>
      <c r="G127" s="12" t="s">
        <v>216</v>
      </c>
      <c r="H127" s="9">
        <v>3238</v>
      </c>
      <c r="I127" s="14" t="s">
        <v>42</v>
      </c>
      <c r="J127" s="9" t="s">
        <v>17</v>
      </c>
      <c r="K127" s="9" t="s">
        <v>18</v>
      </c>
      <c r="L127" s="14" t="s">
        <v>19</v>
      </c>
      <c r="M127" s="9" t="s">
        <v>196</v>
      </c>
    </row>
    <row r="128" spans="1:13" ht="20.100000000000001" customHeight="1" x14ac:dyDescent="0.25">
      <c r="A128" s="9">
        <v>118</v>
      </c>
      <c r="B128" s="10" t="s">
        <v>63</v>
      </c>
      <c r="C128" s="11" t="s">
        <v>64</v>
      </c>
      <c r="D128" s="9">
        <v>1</v>
      </c>
      <c r="E128" s="12">
        <v>46066</v>
      </c>
      <c r="F128" s="13">
        <v>248.85</v>
      </c>
      <c r="G128" s="12" t="s">
        <v>217</v>
      </c>
      <c r="H128" s="9">
        <v>3233</v>
      </c>
      <c r="I128" s="14" t="s">
        <v>65</v>
      </c>
      <c r="J128" s="9" t="s">
        <v>17</v>
      </c>
      <c r="K128" s="9" t="s">
        <v>18</v>
      </c>
      <c r="L128" s="14" t="s">
        <v>19</v>
      </c>
      <c r="M128" s="9" t="s">
        <v>196</v>
      </c>
    </row>
    <row r="129" spans="1:13" ht="20.100000000000001" customHeight="1" x14ac:dyDescent="0.25">
      <c r="A129" s="9">
        <v>119</v>
      </c>
      <c r="B129" s="10" t="s">
        <v>40</v>
      </c>
      <c r="C129" s="11" t="s">
        <v>41</v>
      </c>
      <c r="D129" s="9">
        <v>1</v>
      </c>
      <c r="E129" s="12">
        <v>46066</v>
      </c>
      <c r="F129" s="13">
        <v>58.61</v>
      </c>
      <c r="G129" s="12" t="s">
        <v>218</v>
      </c>
      <c r="H129" s="9">
        <v>3238</v>
      </c>
      <c r="I129" s="14" t="s">
        <v>42</v>
      </c>
      <c r="J129" s="9" t="s">
        <v>17</v>
      </c>
      <c r="K129" s="9" t="s">
        <v>18</v>
      </c>
      <c r="L129" s="14" t="s">
        <v>19</v>
      </c>
      <c r="M129" s="9" t="s">
        <v>196</v>
      </c>
    </row>
    <row r="130" spans="1:13" ht="20.100000000000001" customHeight="1" x14ac:dyDescent="0.25">
      <c r="A130" s="9">
        <v>120</v>
      </c>
      <c r="B130" s="10" t="s">
        <v>74</v>
      </c>
      <c r="C130" s="11" t="s">
        <v>75</v>
      </c>
      <c r="D130" s="9">
        <v>1</v>
      </c>
      <c r="E130" s="12">
        <v>46066</v>
      </c>
      <c r="F130" s="13">
        <v>25666.66</v>
      </c>
      <c r="G130" s="12" t="s">
        <v>219</v>
      </c>
      <c r="H130" s="9">
        <v>3239</v>
      </c>
      <c r="I130" s="14" t="s">
        <v>39</v>
      </c>
      <c r="J130" s="9" t="s">
        <v>52</v>
      </c>
      <c r="K130" s="9" t="s">
        <v>18</v>
      </c>
      <c r="L130" s="14" t="s">
        <v>19</v>
      </c>
      <c r="M130" s="9" t="s">
        <v>196</v>
      </c>
    </row>
    <row r="131" spans="1:13" ht="20.100000000000001" customHeight="1" x14ac:dyDescent="0.25">
      <c r="A131" s="9">
        <v>121</v>
      </c>
      <c r="B131" s="10" t="s">
        <v>14</v>
      </c>
      <c r="C131" s="11" t="s">
        <v>15</v>
      </c>
      <c r="D131" s="9">
        <v>2</v>
      </c>
      <c r="E131" s="12">
        <v>46066</v>
      </c>
      <c r="F131" s="13">
        <v>2789.75</v>
      </c>
      <c r="G131" s="12" t="s">
        <v>197</v>
      </c>
      <c r="H131" s="9">
        <v>3291</v>
      </c>
      <c r="I131" s="14" t="s">
        <v>105</v>
      </c>
      <c r="J131" s="9" t="s">
        <v>17</v>
      </c>
      <c r="K131" s="9" t="s">
        <v>18</v>
      </c>
      <c r="L131" s="14" t="s">
        <v>19</v>
      </c>
      <c r="M131" s="9" t="s">
        <v>196</v>
      </c>
    </row>
    <row r="132" spans="1:13" ht="20.100000000000001" customHeight="1" x14ac:dyDescent="0.25">
      <c r="A132" s="9">
        <v>122</v>
      </c>
      <c r="B132" s="10" t="s">
        <v>98</v>
      </c>
      <c r="C132" s="11" t="s">
        <v>99</v>
      </c>
      <c r="D132" s="9">
        <v>1</v>
      </c>
      <c r="E132" s="12">
        <v>46066</v>
      </c>
      <c r="F132" s="13">
        <v>12847.33</v>
      </c>
      <c r="G132" s="12" t="s">
        <v>220</v>
      </c>
      <c r="H132" s="9">
        <v>3233</v>
      </c>
      <c r="I132" s="14" t="s">
        <v>65</v>
      </c>
      <c r="J132" s="9" t="s">
        <v>17</v>
      </c>
      <c r="K132" s="9" t="s">
        <v>18</v>
      </c>
      <c r="L132" s="14" t="s">
        <v>19</v>
      </c>
      <c r="M132" s="9" t="s">
        <v>196</v>
      </c>
    </row>
    <row r="133" spans="1:13" ht="20.100000000000001" customHeight="1" x14ac:dyDescent="0.25">
      <c r="A133" s="9">
        <v>123</v>
      </c>
      <c r="B133" s="10" t="s">
        <v>37</v>
      </c>
      <c r="C133" s="11" t="s">
        <v>38</v>
      </c>
      <c r="D133" s="9">
        <v>1</v>
      </c>
      <c r="E133" s="12">
        <v>46069</v>
      </c>
      <c r="F133" s="13">
        <v>1986.5</v>
      </c>
      <c r="G133" s="12" t="s">
        <v>221</v>
      </c>
      <c r="H133" s="9">
        <v>3239</v>
      </c>
      <c r="I133" s="14" t="s">
        <v>39</v>
      </c>
      <c r="J133" s="9" t="s">
        <v>17</v>
      </c>
      <c r="K133" s="9" t="s">
        <v>18</v>
      </c>
      <c r="L133" s="14" t="s">
        <v>19</v>
      </c>
      <c r="M133" s="9" t="s">
        <v>196</v>
      </c>
    </row>
    <row r="134" spans="1:13" ht="20.100000000000001" customHeight="1" x14ac:dyDescent="0.25">
      <c r="A134" s="9">
        <v>124</v>
      </c>
      <c r="B134" s="10" t="s">
        <v>14</v>
      </c>
      <c r="C134" s="11" t="s">
        <v>15</v>
      </c>
      <c r="D134" s="9">
        <v>2</v>
      </c>
      <c r="E134" s="12">
        <v>46069</v>
      </c>
      <c r="F134" s="13">
        <v>30</v>
      </c>
      <c r="G134" s="12" t="s">
        <v>222</v>
      </c>
      <c r="H134" s="9">
        <v>3211</v>
      </c>
      <c r="I134" s="14" t="s">
        <v>57</v>
      </c>
      <c r="J134" s="9" t="s">
        <v>17</v>
      </c>
      <c r="K134" s="9" t="s">
        <v>18</v>
      </c>
      <c r="L134" s="14" t="s">
        <v>19</v>
      </c>
      <c r="M134" s="9" t="s">
        <v>196</v>
      </c>
    </row>
    <row r="135" spans="1:13" ht="20.100000000000001" customHeight="1" x14ac:dyDescent="0.25">
      <c r="A135" s="9">
        <v>125</v>
      </c>
      <c r="B135" s="10" t="s">
        <v>30</v>
      </c>
      <c r="C135" s="11" t="s">
        <v>31</v>
      </c>
      <c r="D135" s="9">
        <v>1</v>
      </c>
      <c r="E135" s="12">
        <v>46069</v>
      </c>
      <c r="F135" s="13">
        <v>73</v>
      </c>
      <c r="G135" s="12" t="s">
        <v>172</v>
      </c>
      <c r="H135" s="9">
        <v>3431</v>
      </c>
      <c r="I135" s="14" t="s">
        <v>32</v>
      </c>
      <c r="J135" s="9" t="s">
        <v>17</v>
      </c>
      <c r="K135" s="9" t="s">
        <v>18</v>
      </c>
      <c r="L135" s="14" t="s">
        <v>19</v>
      </c>
      <c r="M135" s="9" t="s">
        <v>196</v>
      </c>
    </row>
    <row r="136" spans="1:13" ht="20.100000000000001" customHeight="1" x14ac:dyDescent="0.25">
      <c r="A136" s="9">
        <v>126</v>
      </c>
      <c r="B136" s="10" t="s">
        <v>45</v>
      </c>
      <c r="C136" s="11" t="s">
        <v>46</v>
      </c>
      <c r="D136" s="9">
        <v>1</v>
      </c>
      <c r="E136" s="12">
        <v>46070</v>
      </c>
      <c r="F136" s="13">
        <v>200</v>
      </c>
      <c r="G136" s="12" t="s">
        <v>223</v>
      </c>
      <c r="H136" s="9">
        <v>3238</v>
      </c>
      <c r="I136" s="14" t="s">
        <v>42</v>
      </c>
      <c r="J136" s="9" t="s">
        <v>17</v>
      </c>
      <c r="K136" s="9" t="s">
        <v>18</v>
      </c>
      <c r="L136" s="14" t="s">
        <v>19</v>
      </c>
      <c r="M136" s="9" t="s">
        <v>196</v>
      </c>
    </row>
    <row r="137" spans="1:13" ht="20.100000000000001" customHeight="1" x14ac:dyDescent="0.25">
      <c r="A137" s="9">
        <v>127</v>
      </c>
      <c r="B137" s="10" t="s">
        <v>76</v>
      </c>
      <c r="C137" s="11" t="s">
        <v>77</v>
      </c>
      <c r="D137" s="9">
        <v>1</v>
      </c>
      <c r="E137" s="12">
        <v>46071</v>
      </c>
      <c r="F137" s="13">
        <v>5.1100000000000003</v>
      </c>
      <c r="G137" s="12" t="s">
        <v>224</v>
      </c>
      <c r="H137" s="9">
        <v>3299</v>
      </c>
      <c r="I137" s="14" t="s">
        <v>78</v>
      </c>
      <c r="J137" s="9" t="s">
        <v>17</v>
      </c>
      <c r="K137" s="9" t="s">
        <v>18</v>
      </c>
      <c r="L137" s="14" t="s">
        <v>19</v>
      </c>
      <c r="M137" s="9" t="s">
        <v>196</v>
      </c>
    </row>
    <row r="138" spans="1:13" ht="20.100000000000001" customHeight="1" x14ac:dyDescent="0.25">
      <c r="A138" s="9">
        <v>128</v>
      </c>
      <c r="B138" s="10" t="s">
        <v>76</v>
      </c>
      <c r="C138" s="11" t="s">
        <v>77</v>
      </c>
      <c r="D138" s="9">
        <v>1</v>
      </c>
      <c r="E138" s="12">
        <v>46071</v>
      </c>
      <c r="F138" s="13">
        <v>370.45</v>
      </c>
      <c r="G138" s="12" t="s">
        <v>224</v>
      </c>
      <c r="H138" s="9">
        <v>3231</v>
      </c>
      <c r="I138" s="14" t="s">
        <v>71</v>
      </c>
      <c r="J138" s="9" t="s">
        <v>17</v>
      </c>
      <c r="K138" s="9" t="s">
        <v>18</v>
      </c>
      <c r="L138" s="14" t="s">
        <v>19</v>
      </c>
      <c r="M138" s="9" t="s">
        <v>196</v>
      </c>
    </row>
    <row r="139" spans="1:13" ht="20.100000000000001" customHeight="1" x14ac:dyDescent="0.25">
      <c r="A139" s="9">
        <v>129</v>
      </c>
      <c r="B139" s="10" t="s">
        <v>49</v>
      </c>
      <c r="C139" s="11" t="s">
        <v>50</v>
      </c>
      <c r="D139" s="9">
        <v>1</v>
      </c>
      <c r="E139" s="12">
        <v>46071</v>
      </c>
      <c r="F139" s="13">
        <v>1562.5</v>
      </c>
      <c r="G139" s="12" t="s">
        <v>225</v>
      </c>
      <c r="H139" s="9">
        <v>4214</v>
      </c>
      <c r="I139" s="14" t="s">
        <v>51</v>
      </c>
      <c r="J139" s="9" t="s">
        <v>52</v>
      </c>
      <c r="K139" s="9" t="s">
        <v>53</v>
      </c>
      <c r="L139" s="14" t="s">
        <v>54</v>
      </c>
      <c r="M139" s="9" t="s">
        <v>196</v>
      </c>
    </row>
    <row r="140" spans="1:13" ht="20.100000000000001" customHeight="1" x14ac:dyDescent="0.25">
      <c r="A140" s="9">
        <v>130</v>
      </c>
      <c r="B140" s="10" t="s">
        <v>58</v>
      </c>
      <c r="C140" s="11" t="s">
        <v>59</v>
      </c>
      <c r="D140" s="9">
        <v>1</v>
      </c>
      <c r="E140" s="12">
        <v>46072</v>
      </c>
      <c r="F140" s="13">
        <v>2671.88</v>
      </c>
      <c r="G140" s="12" t="s">
        <v>226</v>
      </c>
      <c r="H140" s="9">
        <v>4214</v>
      </c>
      <c r="I140" s="14" t="s">
        <v>51</v>
      </c>
      <c r="J140" s="9" t="s">
        <v>52</v>
      </c>
      <c r="K140" s="9" t="s">
        <v>53</v>
      </c>
      <c r="L140" s="14" t="s">
        <v>54</v>
      </c>
      <c r="M140" s="9" t="s">
        <v>196</v>
      </c>
    </row>
    <row r="141" spans="1:13" ht="20.100000000000001" customHeight="1" x14ac:dyDescent="0.25">
      <c r="A141" s="9">
        <v>131</v>
      </c>
      <c r="B141" s="10" t="s">
        <v>33</v>
      </c>
      <c r="C141" s="11" t="s">
        <v>34</v>
      </c>
      <c r="D141" s="9">
        <v>1</v>
      </c>
      <c r="E141" s="12">
        <v>46073</v>
      </c>
      <c r="F141" s="13">
        <v>2098.44</v>
      </c>
      <c r="G141" s="12" t="s">
        <v>227</v>
      </c>
      <c r="H141" s="9">
        <v>3234</v>
      </c>
      <c r="I141" s="14" t="s">
        <v>35</v>
      </c>
      <c r="J141" s="9" t="s">
        <v>17</v>
      </c>
      <c r="K141" s="9" t="s">
        <v>18</v>
      </c>
      <c r="L141" s="14" t="s">
        <v>19</v>
      </c>
      <c r="M141" s="9" t="s">
        <v>196</v>
      </c>
    </row>
    <row r="142" spans="1:13" ht="20.100000000000001" customHeight="1" x14ac:dyDescent="0.25">
      <c r="A142" s="9">
        <v>132</v>
      </c>
      <c r="B142" s="10" t="s">
        <v>158</v>
      </c>
      <c r="C142" s="11" t="s">
        <v>159</v>
      </c>
      <c r="D142" s="9">
        <v>1</v>
      </c>
      <c r="E142" s="12">
        <v>46073</v>
      </c>
      <c r="F142" s="13">
        <v>227.11</v>
      </c>
      <c r="G142" s="12" t="s">
        <v>228</v>
      </c>
      <c r="H142" s="9">
        <v>3223</v>
      </c>
      <c r="I142" s="14" t="s">
        <v>68</v>
      </c>
      <c r="J142" s="9" t="s">
        <v>17</v>
      </c>
      <c r="K142" s="9" t="s">
        <v>18</v>
      </c>
      <c r="L142" s="14" t="s">
        <v>19</v>
      </c>
      <c r="M142" s="9" t="s">
        <v>196</v>
      </c>
    </row>
    <row r="143" spans="1:13" ht="20.100000000000001" customHeight="1" x14ac:dyDescent="0.25">
      <c r="A143" s="9">
        <v>133</v>
      </c>
      <c r="B143" s="10" t="s">
        <v>100</v>
      </c>
      <c r="C143" s="11" t="s">
        <v>101</v>
      </c>
      <c r="D143" s="9">
        <v>1</v>
      </c>
      <c r="E143" s="12">
        <v>46073</v>
      </c>
      <c r="F143" s="13">
        <v>149.86000000000001</v>
      </c>
      <c r="G143" s="12" t="s">
        <v>229</v>
      </c>
      <c r="H143" s="9">
        <v>3211</v>
      </c>
      <c r="I143" s="14" t="s">
        <v>57</v>
      </c>
      <c r="J143" s="9" t="s">
        <v>17</v>
      </c>
      <c r="K143" s="9" t="s">
        <v>18</v>
      </c>
      <c r="L143" s="14" t="s">
        <v>19</v>
      </c>
      <c r="M143" s="9" t="s">
        <v>196</v>
      </c>
    </row>
    <row r="144" spans="1:13" ht="20.100000000000001" customHeight="1" x14ac:dyDescent="0.25">
      <c r="A144" s="9">
        <v>134</v>
      </c>
      <c r="B144" s="10" t="s">
        <v>230</v>
      </c>
      <c r="C144" s="11" t="s">
        <v>231</v>
      </c>
      <c r="D144" s="9">
        <v>1</v>
      </c>
      <c r="E144" s="12">
        <v>46073</v>
      </c>
      <c r="F144" s="13">
        <v>206.36</v>
      </c>
      <c r="G144" s="12" t="s">
        <v>232</v>
      </c>
      <c r="H144" s="9">
        <v>3295</v>
      </c>
      <c r="I144" s="14" t="s">
        <v>233</v>
      </c>
      <c r="J144" s="9" t="s">
        <v>17</v>
      </c>
      <c r="K144" s="9" t="s">
        <v>18</v>
      </c>
      <c r="L144" s="14" t="s">
        <v>19</v>
      </c>
      <c r="M144" s="9" t="s">
        <v>196</v>
      </c>
    </row>
    <row r="145" spans="1:13" ht="20.100000000000001" customHeight="1" x14ac:dyDescent="0.25">
      <c r="A145" s="9">
        <v>135</v>
      </c>
      <c r="B145" s="10" t="s">
        <v>234</v>
      </c>
      <c r="C145" s="11" t="s">
        <v>235</v>
      </c>
      <c r="D145" s="9">
        <v>1</v>
      </c>
      <c r="E145" s="12">
        <v>46073</v>
      </c>
      <c r="F145" s="13">
        <v>457.5</v>
      </c>
      <c r="G145" s="12" t="s">
        <v>236</v>
      </c>
      <c r="H145" s="9">
        <v>3233</v>
      </c>
      <c r="I145" s="14" t="s">
        <v>65</v>
      </c>
      <c r="J145" s="9" t="s">
        <v>17</v>
      </c>
      <c r="K145" s="9" t="s">
        <v>18</v>
      </c>
      <c r="L145" s="14" t="s">
        <v>19</v>
      </c>
      <c r="M145" s="9" t="s">
        <v>196</v>
      </c>
    </row>
    <row r="146" spans="1:13" ht="20.100000000000001" customHeight="1" x14ac:dyDescent="0.25">
      <c r="A146" s="9">
        <v>136</v>
      </c>
      <c r="B146" s="10" t="s">
        <v>237</v>
      </c>
      <c r="C146" s="11" t="s">
        <v>238</v>
      </c>
      <c r="D146" s="9">
        <v>1</v>
      </c>
      <c r="E146" s="12">
        <v>46077</v>
      </c>
      <c r="F146" s="13">
        <v>2280</v>
      </c>
      <c r="G146" s="12" t="s">
        <v>239</v>
      </c>
      <c r="H146" s="9">
        <v>3292</v>
      </c>
      <c r="I146" s="14" t="s">
        <v>240</v>
      </c>
      <c r="J146" s="9" t="s">
        <v>17</v>
      </c>
      <c r="K146" s="9" t="s">
        <v>18</v>
      </c>
      <c r="L146" s="14" t="s">
        <v>19</v>
      </c>
      <c r="M146" s="9" t="s">
        <v>196</v>
      </c>
    </row>
    <row r="147" spans="1:13" ht="20.100000000000001" customHeight="1" x14ac:dyDescent="0.25">
      <c r="A147" s="9">
        <v>137</v>
      </c>
      <c r="B147" s="10" t="s">
        <v>49</v>
      </c>
      <c r="C147" s="11" t="s">
        <v>50</v>
      </c>
      <c r="D147" s="9">
        <v>1</v>
      </c>
      <c r="E147" s="12">
        <v>46077</v>
      </c>
      <c r="F147" s="13">
        <v>904.93</v>
      </c>
      <c r="G147" s="12" t="s">
        <v>241</v>
      </c>
      <c r="H147" s="9">
        <v>4214</v>
      </c>
      <c r="I147" s="14" t="s">
        <v>51</v>
      </c>
      <c r="J147" s="9" t="s">
        <v>52</v>
      </c>
      <c r="K147" s="9" t="s">
        <v>53</v>
      </c>
      <c r="L147" s="14" t="s">
        <v>54</v>
      </c>
      <c r="M147" s="9" t="s">
        <v>196</v>
      </c>
    </row>
    <row r="148" spans="1:13" ht="20.100000000000001" customHeight="1" x14ac:dyDescent="0.25">
      <c r="A148" s="9">
        <v>138</v>
      </c>
      <c r="B148" s="10" t="s">
        <v>242</v>
      </c>
      <c r="C148" s="11" t="s">
        <v>243</v>
      </c>
      <c r="D148" s="9">
        <v>1</v>
      </c>
      <c r="E148" s="12">
        <v>46077</v>
      </c>
      <c r="F148" s="13">
        <v>340</v>
      </c>
      <c r="G148" s="12" t="s">
        <v>244</v>
      </c>
      <c r="H148" s="9">
        <v>3213</v>
      </c>
      <c r="I148" s="14" t="s">
        <v>97</v>
      </c>
      <c r="J148" s="9" t="s">
        <v>17</v>
      </c>
      <c r="K148" s="9" t="s">
        <v>18</v>
      </c>
      <c r="L148" s="14" t="s">
        <v>19</v>
      </c>
      <c r="M148" s="9" t="s">
        <v>196</v>
      </c>
    </row>
    <row r="149" spans="1:13" ht="20.100000000000001" customHeight="1" x14ac:dyDescent="0.25">
      <c r="A149" s="9">
        <v>139</v>
      </c>
      <c r="B149" s="10" t="s">
        <v>87</v>
      </c>
      <c r="C149" s="11" t="s">
        <v>88</v>
      </c>
      <c r="D149" s="9">
        <v>1</v>
      </c>
      <c r="E149" s="12">
        <v>46077</v>
      </c>
      <c r="F149" s="13">
        <v>2.25</v>
      </c>
      <c r="G149" s="12" t="s">
        <v>245</v>
      </c>
      <c r="H149" s="9">
        <v>3223</v>
      </c>
      <c r="I149" s="14" t="s">
        <v>68</v>
      </c>
      <c r="J149" s="9" t="s">
        <v>17</v>
      </c>
      <c r="K149" s="9" t="s">
        <v>18</v>
      </c>
      <c r="L149" s="14" t="s">
        <v>19</v>
      </c>
      <c r="M149" s="9" t="s">
        <v>196</v>
      </c>
    </row>
    <row r="150" spans="1:13" ht="20.100000000000001" customHeight="1" x14ac:dyDescent="0.25">
      <c r="A150" s="9">
        <v>140</v>
      </c>
      <c r="B150" s="10" t="s">
        <v>246</v>
      </c>
      <c r="C150" s="11" t="s">
        <v>247</v>
      </c>
      <c r="D150" s="9">
        <v>1</v>
      </c>
      <c r="E150" s="12">
        <v>46077</v>
      </c>
      <c r="F150" s="13">
        <v>3298.75</v>
      </c>
      <c r="G150" s="12" t="s">
        <v>248</v>
      </c>
      <c r="H150" s="9">
        <v>3233</v>
      </c>
      <c r="I150" s="14" t="s">
        <v>65</v>
      </c>
      <c r="J150" s="9" t="s">
        <v>17</v>
      </c>
      <c r="K150" s="9" t="s">
        <v>18</v>
      </c>
      <c r="L150" s="14" t="s">
        <v>19</v>
      </c>
      <c r="M150" s="9" t="s">
        <v>196</v>
      </c>
    </row>
    <row r="151" spans="1:13" ht="20.100000000000001" customHeight="1" x14ac:dyDescent="0.25">
      <c r="A151" s="9">
        <v>141</v>
      </c>
      <c r="B151" s="10" t="s">
        <v>47</v>
      </c>
      <c r="C151" s="11" t="s">
        <v>48</v>
      </c>
      <c r="D151" s="9">
        <v>1</v>
      </c>
      <c r="E151" s="12">
        <v>46078</v>
      </c>
      <c r="F151" s="13">
        <v>186.25</v>
      </c>
      <c r="G151" s="12" t="s">
        <v>249</v>
      </c>
      <c r="H151" s="9">
        <v>4123</v>
      </c>
      <c r="I151" s="14" t="s">
        <v>202</v>
      </c>
      <c r="J151" s="9" t="s">
        <v>17</v>
      </c>
      <c r="K151" s="9" t="s">
        <v>90</v>
      </c>
      <c r="L151" s="14" t="s">
        <v>91</v>
      </c>
      <c r="M151" s="9" t="s">
        <v>196</v>
      </c>
    </row>
    <row r="152" spans="1:13" ht="20.100000000000001" customHeight="1" x14ac:dyDescent="0.25">
      <c r="A152" s="9">
        <v>142</v>
      </c>
      <c r="B152" s="10" t="s">
        <v>83</v>
      </c>
      <c r="C152" s="11" t="s">
        <v>84</v>
      </c>
      <c r="D152" s="9">
        <v>1</v>
      </c>
      <c r="E152" s="12">
        <v>46079</v>
      </c>
      <c r="F152" s="13">
        <v>87.5</v>
      </c>
      <c r="G152" s="12" t="s">
        <v>250</v>
      </c>
      <c r="H152" s="9">
        <v>3235</v>
      </c>
      <c r="I152" s="14" t="s">
        <v>62</v>
      </c>
      <c r="J152" s="9" t="s">
        <v>17</v>
      </c>
      <c r="K152" s="9" t="s">
        <v>18</v>
      </c>
      <c r="L152" s="14" t="s">
        <v>19</v>
      </c>
      <c r="M152" s="9" t="s">
        <v>196</v>
      </c>
    </row>
    <row r="153" spans="1:13" ht="20.100000000000001" customHeight="1" x14ac:dyDescent="0.25">
      <c r="A153" s="9">
        <v>143</v>
      </c>
      <c r="B153" s="10" t="s">
        <v>162</v>
      </c>
      <c r="C153" s="11" t="s">
        <v>163</v>
      </c>
      <c r="D153" s="9">
        <v>1</v>
      </c>
      <c r="E153" s="12">
        <v>46079</v>
      </c>
      <c r="F153" s="13">
        <v>27.25</v>
      </c>
      <c r="G153" s="12" t="s">
        <v>17</v>
      </c>
      <c r="H153" s="9">
        <v>3221</v>
      </c>
      <c r="I153" s="14" t="s">
        <v>36</v>
      </c>
      <c r="J153" s="9" t="s">
        <v>138</v>
      </c>
      <c r="K153" s="9" t="s">
        <v>139</v>
      </c>
      <c r="L153" s="14" t="s">
        <v>140</v>
      </c>
      <c r="M153" s="9" t="s">
        <v>196</v>
      </c>
    </row>
    <row r="154" spans="1:13" ht="20.100000000000001" customHeight="1" x14ac:dyDescent="0.25">
      <c r="A154" s="9">
        <v>144</v>
      </c>
      <c r="B154" s="10" t="s">
        <v>162</v>
      </c>
      <c r="C154" s="11" t="s">
        <v>163</v>
      </c>
      <c r="D154" s="9">
        <v>1</v>
      </c>
      <c r="E154" s="12">
        <v>46079</v>
      </c>
      <c r="F154" s="13">
        <v>108.99</v>
      </c>
      <c r="G154" s="12" t="s">
        <v>17</v>
      </c>
      <c r="H154" s="9">
        <v>3221</v>
      </c>
      <c r="I154" s="14" t="s">
        <v>36</v>
      </c>
      <c r="J154" s="9" t="s">
        <v>165</v>
      </c>
      <c r="K154" s="9" t="s">
        <v>139</v>
      </c>
      <c r="L154" s="14" t="s">
        <v>140</v>
      </c>
      <c r="M154" s="9" t="s">
        <v>196</v>
      </c>
    </row>
    <row r="155" spans="1:13" ht="20.100000000000001" customHeight="1" x14ac:dyDescent="0.25">
      <c r="A155" s="9">
        <v>145</v>
      </c>
      <c r="B155" s="10" t="s">
        <v>251</v>
      </c>
      <c r="C155" s="11" t="s">
        <v>252</v>
      </c>
      <c r="D155" s="9">
        <v>1</v>
      </c>
      <c r="E155" s="12">
        <v>46079</v>
      </c>
      <c r="F155" s="13">
        <v>691.2</v>
      </c>
      <c r="G155" s="12" t="s">
        <v>253</v>
      </c>
      <c r="H155" s="9">
        <v>3211</v>
      </c>
      <c r="I155" s="14" t="s">
        <v>57</v>
      </c>
      <c r="J155" s="9" t="s">
        <v>138</v>
      </c>
      <c r="K155" s="9" t="s">
        <v>139</v>
      </c>
      <c r="L155" s="14" t="s">
        <v>140</v>
      </c>
      <c r="M155" s="9" t="s">
        <v>196</v>
      </c>
    </row>
    <row r="156" spans="1:13" ht="20.100000000000001" customHeight="1" x14ac:dyDescent="0.25">
      <c r="A156" s="9">
        <v>146</v>
      </c>
      <c r="B156" s="10" t="s">
        <v>251</v>
      </c>
      <c r="C156" s="11" t="s">
        <v>252</v>
      </c>
      <c r="D156" s="9">
        <v>1</v>
      </c>
      <c r="E156" s="12">
        <v>46079</v>
      </c>
      <c r="F156" s="13">
        <v>2764.8</v>
      </c>
      <c r="G156" s="12" t="s">
        <v>253</v>
      </c>
      <c r="H156" s="9">
        <v>3211</v>
      </c>
      <c r="I156" s="14" t="s">
        <v>57</v>
      </c>
      <c r="J156" s="9" t="s">
        <v>165</v>
      </c>
      <c r="K156" s="9" t="s">
        <v>139</v>
      </c>
      <c r="L156" s="14" t="s">
        <v>140</v>
      </c>
      <c r="M156" s="9" t="s">
        <v>196</v>
      </c>
    </row>
    <row r="157" spans="1:13" ht="20.100000000000001" customHeight="1" x14ac:dyDescent="0.25">
      <c r="A157" s="9">
        <v>147</v>
      </c>
      <c r="B157" s="10" t="s">
        <v>43</v>
      </c>
      <c r="C157" s="11" t="s">
        <v>44</v>
      </c>
      <c r="D157" s="9">
        <v>1</v>
      </c>
      <c r="E157" s="12">
        <v>46080</v>
      </c>
      <c r="F157" s="13">
        <v>16.260000000000002</v>
      </c>
      <c r="G157" s="12" t="s">
        <v>254</v>
      </c>
      <c r="H157" s="9">
        <v>3235</v>
      </c>
      <c r="I157" s="14" t="s">
        <v>62</v>
      </c>
      <c r="J157" s="9" t="s">
        <v>17</v>
      </c>
      <c r="K157" s="9" t="s">
        <v>18</v>
      </c>
      <c r="L157" s="14" t="s">
        <v>19</v>
      </c>
      <c r="M157" s="9" t="s">
        <v>196</v>
      </c>
    </row>
    <row r="158" spans="1:13" ht="20.100000000000001" customHeight="1" x14ac:dyDescent="0.25">
      <c r="A158" s="9">
        <v>148</v>
      </c>
      <c r="B158" s="10" t="s">
        <v>43</v>
      </c>
      <c r="C158" s="11" t="s">
        <v>44</v>
      </c>
      <c r="D158" s="9">
        <v>1</v>
      </c>
      <c r="E158" s="12">
        <v>46080</v>
      </c>
      <c r="F158" s="13">
        <v>210</v>
      </c>
      <c r="G158" s="12" t="s">
        <v>254</v>
      </c>
      <c r="H158" s="9">
        <v>3238</v>
      </c>
      <c r="I158" s="14" t="s">
        <v>42</v>
      </c>
      <c r="J158" s="9" t="s">
        <v>17</v>
      </c>
      <c r="K158" s="9" t="s">
        <v>18</v>
      </c>
      <c r="L158" s="14" t="s">
        <v>19</v>
      </c>
      <c r="M158" s="9" t="s">
        <v>196</v>
      </c>
    </row>
    <row r="159" spans="1:13" ht="20.100000000000001" customHeight="1" x14ac:dyDescent="0.25">
      <c r="A159" s="9">
        <v>149</v>
      </c>
      <c r="B159" s="10" t="s">
        <v>154</v>
      </c>
      <c r="C159" s="11" t="s">
        <v>155</v>
      </c>
      <c r="D159" s="9">
        <v>1</v>
      </c>
      <c r="E159" s="12">
        <v>46080</v>
      </c>
      <c r="F159" s="13">
        <v>476.63</v>
      </c>
      <c r="G159" s="12" t="s">
        <v>255</v>
      </c>
      <c r="H159" s="9">
        <v>3234</v>
      </c>
      <c r="I159" s="14" t="s">
        <v>35</v>
      </c>
      <c r="J159" s="9" t="s">
        <v>17</v>
      </c>
      <c r="K159" s="9" t="s">
        <v>18</v>
      </c>
      <c r="L159" s="14" t="s">
        <v>19</v>
      </c>
      <c r="M159" s="9" t="s">
        <v>196</v>
      </c>
    </row>
    <row r="160" spans="1:13" ht="20.100000000000001" customHeight="1" x14ac:dyDescent="0.25">
      <c r="A160" s="9">
        <v>150</v>
      </c>
      <c r="B160" s="10" t="s">
        <v>79</v>
      </c>
      <c r="C160" s="11" t="s">
        <v>80</v>
      </c>
      <c r="D160" s="9">
        <v>1</v>
      </c>
      <c r="E160" s="12">
        <v>46080</v>
      </c>
      <c r="F160" s="13">
        <v>21.24</v>
      </c>
      <c r="G160" s="12" t="s">
        <v>256</v>
      </c>
      <c r="H160" s="9">
        <v>3299</v>
      </c>
      <c r="I160" s="14" t="s">
        <v>78</v>
      </c>
      <c r="J160" s="9" t="s">
        <v>17</v>
      </c>
      <c r="K160" s="9" t="s">
        <v>18</v>
      </c>
      <c r="L160" s="14" t="s">
        <v>19</v>
      </c>
      <c r="M160" s="9" t="s">
        <v>196</v>
      </c>
    </row>
    <row r="161" spans="1:13" ht="20.100000000000001" customHeight="1" x14ac:dyDescent="0.25">
      <c r="A161" s="9">
        <v>151</v>
      </c>
      <c r="B161" s="10" t="s">
        <v>72</v>
      </c>
      <c r="C161" s="11" t="s">
        <v>73</v>
      </c>
      <c r="D161" s="9">
        <v>1</v>
      </c>
      <c r="E161" s="12">
        <v>46080</v>
      </c>
      <c r="F161" s="13">
        <v>969.2</v>
      </c>
      <c r="G161" s="12" t="s">
        <v>257</v>
      </c>
      <c r="H161" s="9">
        <v>3234</v>
      </c>
      <c r="I161" s="14" t="s">
        <v>35</v>
      </c>
      <c r="J161" s="9" t="s">
        <v>17</v>
      </c>
      <c r="K161" s="9" t="s">
        <v>18</v>
      </c>
      <c r="L161" s="14" t="s">
        <v>19</v>
      </c>
      <c r="M161" s="9" t="s">
        <v>196</v>
      </c>
    </row>
    <row r="162" spans="1:13" ht="20.100000000000001" customHeight="1" x14ac:dyDescent="0.25">
      <c r="A162" s="9">
        <v>152</v>
      </c>
      <c r="B162" s="10" t="s">
        <v>72</v>
      </c>
      <c r="C162" s="11" t="s">
        <v>73</v>
      </c>
      <c r="D162" s="9">
        <v>1</v>
      </c>
      <c r="E162" s="12">
        <v>46080</v>
      </c>
      <c r="F162" s="13">
        <v>10.51</v>
      </c>
      <c r="G162" s="12" t="s">
        <v>258</v>
      </c>
      <c r="H162" s="9">
        <v>3234</v>
      </c>
      <c r="I162" s="14" t="s">
        <v>35</v>
      </c>
      <c r="J162" s="9" t="s">
        <v>17</v>
      </c>
      <c r="K162" s="9" t="s">
        <v>18</v>
      </c>
      <c r="L162" s="14" t="s">
        <v>19</v>
      </c>
      <c r="M162" s="9" t="s">
        <v>196</v>
      </c>
    </row>
    <row r="163" spans="1:13" ht="20.100000000000001" customHeight="1" x14ac:dyDescent="0.25">
      <c r="A163" s="9">
        <v>153</v>
      </c>
      <c r="B163" s="10" t="s">
        <v>72</v>
      </c>
      <c r="C163" s="11" t="s">
        <v>73</v>
      </c>
      <c r="D163" s="9">
        <v>1</v>
      </c>
      <c r="E163" s="12">
        <v>46080</v>
      </c>
      <c r="F163" s="13">
        <v>14.53</v>
      </c>
      <c r="G163" s="12" t="s">
        <v>259</v>
      </c>
      <c r="H163" s="9">
        <v>3234</v>
      </c>
      <c r="I163" s="14" t="s">
        <v>35</v>
      </c>
      <c r="J163" s="9" t="s">
        <v>17</v>
      </c>
      <c r="K163" s="9" t="s">
        <v>18</v>
      </c>
      <c r="L163" s="14" t="s">
        <v>19</v>
      </c>
      <c r="M163" s="9" t="s">
        <v>196</v>
      </c>
    </row>
    <row r="164" spans="1:13" ht="20.100000000000001" customHeight="1" x14ac:dyDescent="0.25">
      <c r="A164" s="9">
        <v>154</v>
      </c>
      <c r="B164" s="10" t="s">
        <v>72</v>
      </c>
      <c r="C164" s="11" t="s">
        <v>73</v>
      </c>
      <c r="D164" s="9">
        <v>1</v>
      </c>
      <c r="E164" s="12">
        <v>46080</v>
      </c>
      <c r="F164" s="13">
        <v>20.61</v>
      </c>
      <c r="G164" s="12" t="s">
        <v>260</v>
      </c>
      <c r="H164" s="9">
        <v>3234</v>
      </c>
      <c r="I164" s="14" t="s">
        <v>35</v>
      </c>
      <c r="J164" s="9" t="s">
        <v>17</v>
      </c>
      <c r="K164" s="9" t="s">
        <v>18</v>
      </c>
      <c r="L164" s="14" t="s">
        <v>19</v>
      </c>
      <c r="M164" s="9" t="s">
        <v>196</v>
      </c>
    </row>
    <row r="165" spans="1:13" ht="20.100000000000001" customHeight="1" x14ac:dyDescent="0.25">
      <c r="A165" s="9">
        <v>155</v>
      </c>
      <c r="B165" s="10" t="s">
        <v>72</v>
      </c>
      <c r="C165" s="11" t="s">
        <v>73</v>
      </c>
      <c r="D165" s="9">
        <v>1</v>
      </c>
      <c r="E165" s="12">
        <v>46080</v>
      </c>
      <c r="F165" s="13">
        <v>167</v>
      </c>
      <c r="G165" s="12" t="s">
        <v>261</v>
      </c>
      <c r="H165" s="9">
        <v>3234</v>
      </c>
      <c r="I165" s="14" t="s">
        <v>35</v>
      </c>
      <c r="J165" s="9" t="s">
        <v>17</v>
      </c>
      <c r="K165" s="9" t="s">
        <v>18</v>
      </c>
      <c r="L165" s="14" t="s">
        <v>19</v>
      </c>
      <c r="M165" s="9" t="s">
        <v>196</v>
      </c>
    </row>
    <row r="166" spans="1:13" ht="20.100000000000001" customHeight="1" x14ac:dyDescent="0.25">
      <c r="A166" s="9">
        <v>156</v>
      </c>
      <c r="B166" s="10" t="s">
        <v>72</v>
      </c>
      <c r="C166" s="11" t="s">
        <v>73</v>
      </c>
      <c r="D166" s="9">
        <v>1</v>
      </c>
      <c r="E166" s="12">
        <v>46080</v>
      </c>
      <c r="F166" s="13">
        <v>20.61</v>
      </c>
      <c r="G166" s="12" t="s">
        <v>262</v>
      </c>
      <c r="H166" s="9">
        <v>3234</v>
      </c>
      <c r="I166" s="14" t="s">
        <v>35</v>
      </c>
      <c r="J166" s="9" t="s">
        <v>17</v>
      </c>
      <c r="K166" s="9" t="s">
        <v>18</v>
      </c>
      <c r="L166" s="14" t="s">
        <v>19</v>
      </c>
      <c r="M166" s="9" t="s">
        <v>196</v>
      </c>
    </row>
    <row r="167" spans="1:13" ht="20.100000000000001" customHeight="1" x14ac:dyDescent="0.25">
      <c r="A167" s="9">
        <v>157</v>
      </c>
      <c r="B167" s="10" t="s">
        <v>154</v>
      </c>
      <c r="C167" s="11" t="s">
        <v>155</v>
      </c>
      <c r="D167" s="9">
        <v>1</v>
      </c>
      <c r="E167" s="12">
        <v>46080</v>
      </c>
      <c r="F167" s="13">
        <v>205</v>
      </c>
      <c r="G167" s="12" t="s">
        <v>263</v>
      </c>
      <c r="H167" s="9">
        <v>3234</v>
      </c>
      <c r="I167" s="14" t="s">
        <v>35</v>
      </c>
      <c r="J167" s="9" t="s">
        <v>17</v>
      </c>
      <c r="K167" s="9" t="s">
        <v>18</v>
      </c>
      <c r="L167" s="14" t="s">
        <v>19</v>
      </c>
      <c r="M167" s="9" t="s">
        <v>196</v>
      </c>
    </row>
    <row r="168" spans="1:13" ht="20.100000000000001" customHeight="1" x14ac:dyDescent="0.25">
      <c r="A168" s="9">
        <v>158</v>
      </c>
      <c r="B168" s="10" t="s">
        <v>107</v>
      </c>
      <c r="C168" s="11" t="s">
        <v>108</v>
      </c>
      <c r="D168" s="9">
        <v>1</v>
      </c>
      <c r="E168" s="12">
        <v>46080</v>
      </c>
      <c r="F168" s="13">
        <v>34.130000000000003</v>
      </c>
      <c r="G168" s="12" t="s">
        <v>264</v>
      </c>
      <c r="H168" s="9">
        <v>3235</v>
      </c>
      <c r="I168" s="14" t="s">
        <v>62</v>
      </c>
      <c r="J168" s="9" t="s">
        <v>17</v>
      </c>
      <c r="K168" s="9" t="s">
        <v>18</v>
      </c>
      <c r="L168" s="14" t="s">
        <v>19</v>
      </c>
      <c r="M168" s="9" t="s">
        <v>196</v>
      </c>
    </row>
    <row r="169" spans="1:13" ht="20.100000000000001" customHeight="1" x14ac:dyDescent="0.25">
      <c r="A169" s="9">
        <v>159</v>
      </c>
      <c r="B169" s="10" t="s">
        <v>265</v>
      </c>
      <c r="C169" s="11" t="s">
        <v>266</v>
      </c>
      <c r="D169" s="9">
        <v>1</v>
      </c>
      <c r="E169" s="12">
        <v>46080</v>
      </c>
      <c r="F169" s="13">
        <v>300</v>
      </c>
      <c r="G169" s="12" t="s">
        <v>198</v>
      </c>
      <c r="H169" s="9">
        <v>3294</v>
      </c>
      <c r="I169" s="14" t="s">
        <v>86</v>
      </c>
      <c r="J169" s="9" t="s">
        <v>17</v>
      </c>
      <c r="K169" s="9" t="s">
        <v>18</v>
      </c>
      <c r="L169" s="14" t="s">
        <v>19</v>
      </c>
      <c r="M169" s="9" t="s">
        <v>196</v>
      </c>
    </row>
  </sheetData>
  <sheetProtection sheet="1" objects="1" scenarios="1" selectLockedCells="1" sort="0" autoFilter="0" selectUnlockedCells="1"/>
  <autoFilter ref="A10:M169" xr:uid="{208DCCC5-BC07-48A0-A94D-0F3AB7908373}"/>
  <dataValidations count="1">
    <dataValidation type="list" allowBlank="1" showInputMessage="1" showErrorMessage="1" sqref="K11:K169" xr:uid="{84ECF76A-E71D-417B-BD41-3A37FEC91525}">
      <formula1>$R$20:$R$27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Joško</dc:creator>
  <cp:lastModifiedBy>Joško</cp:lastModifiedBy>
  <dcterms:created xsi:type="dcterms:W3CDTF">2025-05-07T09:39:18Z</dcterms:created>
  <dcterms:modified xsi:type="dcterms:W3CDTF">2026-03-02T12:12:31Z</dcterms:modified>
</cp:coreProperties>
</file>