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Š 2026\"/>
    </mc:Choice>
  </mc:AlternateContent>
  <xr:revisionPtr revIDLastSave="0" documentId="8_{583275C4-9928-4BF3-84D3-8894447D6533}" xr6:coauthVersionLast="47" xr6:coauthVersionMax="47" xr10:uidLastSave="{00000000-0000-0000-0000-000000000000}"/>
  <bookViews>
    <workbookView xWindow="-120" yWindow="-120" windowWidth="29040" windowHeight="15840" xr2:uid="{9CCDBE10-BCDB-40EF-AA23-BFF919E6E287}"/>
  </bookViews>
  <sheets>
    <sheet name="List1" sheetId="1" r:id="rId1"/>
  </sheets>
  <definedNames>
    <definedName name="_xlnm._FilterDatabase" localSheetId="0" hidden="1">List1!$A$11:$H$11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B14" i="1"/>
</calcChain>
</file>

<file path=xl/sharedStrings.xml><?xml version="1.0" encoding="utf-8"?>
<sst xmlns="http://schemas.openxmlformats.org/spreadsheetml/2006/main" count="195" uniqueCount="158">
  <si>
    <t>Rbr</t>
  </si>
  <si>
    <t>Naziv</t>
  </si>
  <si>
    <t>Ugovor broj</t>
  </si>
  <si>
    <t>ID UGOVORA</t>
  </si>
  <si>
    <t>OIB</t>
  </si>
  <si>
    <t>Naziv koncesije</t>
  </si>
  <si>
    <t>Početak koncesije</t>
  </si>
  <si>
    <t>Istek koncesije</t>
  </si>
  <si>
    <t>GRADSKI PARKING d.o.o.</t>
  </si>
  <si>
    <t>406-05/24-01/17</t>
  </si>
  <si>
    <t>87342329948</t>
  </si>
  <si>
    <t>ORGANIZACIJA I NAPLATA PARKINGA - GAT KRKA</t>
  </si>
  <si>
    <t>A PLUS YACHTING d.o.o.</t>
  </si>
  <si>
    <t>KON-023/2024</t>
  </si>
  <si>
    <t>18485722198</t>
  </si>
  <si>
    <t>POMORSKA AGENCIJA</t>
  </si>
  <si>
    <t>ACQ CROATIA d.o.o.</t>
  </si>
  <si>
    <t>KON-021/2024</t>
  </si>
  <si>
    <t>37535863908</t>
  </si>
  <si>
    <t>ALIANCA d.o.o.</t>
  </si>
  <si>
    <t>KON-029/2025</t>
  </si>
  <si>
    <t xml:space="preserve">50945507137 </t>
  </si>
  <si>
    <t>ASAP ADRIATIC d.o.o.</t>
  </si>
  <si>
    <t>KON-008/2025</t>
  </si>
  <si>
    <t>46023035527</t>
  </si>
  <si>
    <t>OPSKRBA BRODOVA</t>
  </si>
  <si>
    <t>BEN SHIP SUPPLY d.o.o.</t>
  </si>
  <si>
    <t>KON-032/2025</t>
  </si>
  <si>
    <t>Coral Croatia d.o.o.</t>
  </si>
  <si>
    <t>KON-016/2024</t>
  </si>
  <si>
    <t>72594208197</t>
  </si>
  <si>
    <t>OPSKRBA BRODOVA GORIVOM</t>
  </si>
  <si>
    <t>DEZINSEKCIJA d.o.o.</t>
  </si>
  <si>
    <t>KON-025/2023</t>
  </si>
  <si>
    <t>75145286506</t>
  </si>
  <si>
    <t>ODVOZ TEKUĆEG BRODSKOG OTPADA (MARPOL KONVENCIJA 73/78, PRILOG I, II, III, IV i V, KATEGORIJE D)</t>
  </si>
  <si>
    <t>KON-024/2023</t>
  </si>
  <si>
    <t>FUMIGACIJA, DERATIZACIJA I DEZINSEKCIJA TERETA I BRODOVA</t>
  </si>
  <si>
    <t>DOMINIUM TRAVEL d.o.o.</t>
  </si>
  <si>
    <t>KON-034/2025</t>
  </si>
  <si>
    <t>86755900071</t>
  </si>
  <si>
    <t>PUTNIČKA AGENCIJA</t>
  </si>
  <si>
    <t>DUBROVNIK TRAVEL d.o.o.</t>
  </si>
  <si>
    <t>KON-035/2025</t>
  </si>
  <si>
    <t>93668158309</t>
  </si>
  <si>
    <t>GRAND CIRCLE DUBROVNIK d.o.o.</t>
  </si>
  <si>
    <t>KON-019/2024</t>
  </si>
  <si>
    <t>23532329318</t>
  </si>
  <si>
    <t>INSPECTORATE (CROATIA) Ltd d.o.o.</t>
  </si>
  <si>
    <t>KON-023/2023</t>
  </si>
  <si>
    <t>51521333706</t>
  </si>
  <si>
    <t>KONTROLA KAKVOĆE I KVALITETE ROBE</t>
  </si>
  <si>
    <t>JADROAGENT d.d.</t>
  </si>
  <si>
    <t>KON-015/2024</t>
  </si>
  <si>
    <t>95976200516</t>
  </si>
  <si>
    <t>ROTO DINAMIC d.o.o.</t>
  </si>
  <si>
    <t>KON-026/2023</t>
  </si>
  <si>
    <t>24723122482</t>
  </si>
  <si>
    <t>TAXI AURORA USLUGE TAXI PRIJEVOZA vl. Joško Bašelović</t>
  </si>
  <si>
    <t>KON-038/2025</t>
  </si>
  <si>
    <t>99865639204</t>
  </si>
  <si>
    <t>AUTO-TAKSI</t>
  </si>
  <si>
    <t>ZIK d.o.o.</t>
  </si>
  <si>
    <t>KON-022/2023</t>
  </si>
  <si>
    <t>74121470605</t>
  </si>
  <si>
    <t>ALMAGEST, POMORSKA - PUTNIČKA AGENCIJA d.o.o.</t>
  </si>
  <si>
    <t>KON-022/2024</t>
  </si>
  <si>
    <t>23673108064</t>
  </si>
  <si>
    <t>CIAN d.o.o.</t>
  </si>
  <si>
    <t>KON-001/2024</t>
  </si>
  <si>
    <t>04201603871</t>
  </si>
  <si>
    <t>ELITE TRAVEL d.o.o.</t>
  </si>
  <si>
    <t>KON-018/2024</t>
  </si>
  <si>
    <t>58914751045</t>
  </si>
  <si>
    <t>GULLIVER DESTINATION MANAGAMENT COMPANY d.o.o.</t>
  </si>
  <si>
    <t>KON-036/2025</t>
  </si>
  <si>
    <t>05162368387</t>
  </si>
  <si>
    <t>INA d.d.</t>
  </si>
  <si>
    <t>KON-017/2023</t>
  </si>
  <si>
    <t>27759560625</t>
  </si>
  <si>
    <t>INSPECTO d.o.o.</t>
  </si>
  <si>
    <t>KON-001/2025</t>
  </si>
  <si>
    <t>52975458232</t>
  </si>
  <si>
    <t>BEST IN PARKING-KOM d.o.o.</t>
  </si>
  <si>
    <t>KON-028/2023</t>
  </si>
  <si>
    <t>11220039593</t>
  </si>
  <si>
    <t>ORGANIZACIJA PARKIRALIŠTA I NAPLATA PARKINGA - ZONA B</t>
  </si>
  <si>
    <t>FIT-STANČIĆ i dr. j.t.d.</t>
  </si>
  <si>
    <t>KON-030/2023</t>
  </si>
  <si>
    <t>PRIVEZ / ODVEZ BRODOVA U PUTNIČKOM DIJELU LUKE ŠIBENIK</t>
  </si>
  <si>
    <t>ADRIA ALFA d.o.o.</t>
  </si>
  <si>
    <t>KON-011/2024</t>
  </si>
  <si>
    <t>05474872768</t>
  </si>
  <si>
    <t>ADRIA OIL d.o.o.</t>
  </si>
  <si>
    <t>KON-030/2025</t>
  </si>
  <si>
    <t>03004159051</t>
  </si>
  <si>
    <t>ALTA MARE &amp; LOGISTICS d.o.o.</t>
  </si>
  <si>
    <t>KON-025/2025</t>
  </si>
  <si>
    <t>26658341826</t>
  </si>
  <si>
    <t>APPLICON TOURS d.o.o.</t>
  </si>
  <si>
    <t>KON-039/2026</t>
  </si>
  <si>
    <t>71222607758</t>
  </si>
  <si>
    <t>CARGO CONTROL d.o.o.</t>
  </si>
  <si>
    <t>KON-003/2024</t>
  </si>
  <si>
    <t>13284779222</t>
  </si>
  <si>
    <t>KON-013/2023</t>
  </si>
  <si>
    <t>ODVOZ KRUTOG BRODSKOG OTPADA (MARPOL KONVENCIJA 73/78, PRILOG V, KATEGORIJE A, C, E, F, H, I, J i K)</t>
  </si>
  <si>
    <t>KON-014/2023</t>
  </si>
  <si>
    <t>LUKA ŠIBENIK d.o.o.</t>
  </si>
  <si>
    <t>LUŠ-391-XII/2012</t>
  </si>
  <si>
    <t>41169771101</t>
  </si>
  <si>
    <t>MEDSERVIS d.o.o.</t>
  </si>
  <si>
    <t>KON-013/2024</t>
  </si>
  <si>
    <t>26294272264</t>
  </si>
  <si>
    <t>PETROL d.o.o.</t>
  </si>
  <si>
    <t>KON-028/2025</t>
  </si>
  <si>
    <t>75550985023</t>
  </si>
  <si>
    <t>YACHT OPERATOR d.o.o.</t>
  </si>
  <si>
    <t>KON-014/2024</t>
  </si>
  <si>
    <t>28138113094</t>
  </si>
  <si>
    <t>ZELENI GRAD ŠIBENIK d.o.o.</t>
  </si>
  <si>
    <t>KON-016/2023</t>
  </si>
  <si>
    <t>54873130289</t>
  </si>
  <si>
    <t>ODVOZ KRUTOG BRODSKOG OTPADA (MARPOL KONVENCIJA 73/78, PRILOG V, KATEGORIJE A I C)</t>
  </si>
  <si>
    <t>BIP ŠIBENIK DRAGA 1 d.o.o.</t>
  </si>
  <si>
    <t>KON-007/2024</t>
  </si>
  <si>
    <t>83924113790</t>
  </si>
  <si>
    <t>TRŽNICA NA MALO - ZONA A</t>
  </si>
  <si>
    <t>AMEC OPSKRBA BRODOVA d.o.o.</t>
  </si>
  <si>
    <t>KON-026/2025</t>
  </si>
  <si>
    <t>63486184874</t>
  </si>
  <si>
    <t>BIO ULJA d.o.o.</t>
  </si>
  <si>
    <t>KON-027/2025</t>
  </si>
  <si>
    <t>23960162181,</t>
  </si>
  <si>
    <t>KON-033/2025</t>
  </si>
  <si>
    <t>PRIHVAT I OTPREMA KUHINJSKOG ULJA (MARPOL KONVENCIJA 73/78, KATEGORIJA D - ANEX V</t>
  </si>
  <si>
    <t>OMNIS d.o.o. Podružnica Rijeka - Glavna podružnica</t>
  </si>
  <si>
    <t>KON-024/2024</t>
  </si>
  <si>
    <t>TRANS ADRIA NOVA d.o.o.</t>
  </si>
  <si>
    <t>KON-006/2025</t>
  </si>
  <si>
    <t>18757471482</t>
  </si>
  <si>
    <t>OTPREMNIČKI POSLOVI</t>
  </si>
  <si>
    <t>TRANSJUG d.o.o.</t>
  </si>
  <si>
    <t>KON-007/2025</t>
  </si>
  <si>
    <t>16660890955</t>
  </si>
  <si>
    <t>ADRIATIC DESTINATION MANAGEMENT COMPANY d.o.o.</t>
  </si>
  <si>
    <t>KON-031/2025</t>
  </si>
  <si>
    <t>11406219993</t>
  </si>
  <si>
    <t>ADRIATIK SERVIS</t>
  </si>
  <si>
    <t>KON-040/2026</t>
  </si>
  <si>
    <t>18224994403</t>
  </si>
  <si>
    <t>LUŠKŽ-210-2/2017</t>
  </si>
  <si>
    <t>BENZINSKA POSTAJA OBALA HRVATSKE MORNARICE</t>
  </si>
  <si>
    <t>POPIS KONCESIONARA NA PODRUČJU POD UPRAVLJANJEM LUČKE UPRAVE ŠIBENIK</t>
  </si>
  <si>
    <t>ažurirano 2.3.2026.</t>
  </si>
  <si>
    <t>PRVENSTVENA KONCESIJA*</t>
  </si>
  <si>
    <t>39*</t>
  </si>
  <si>
    <t>* Napomena: oduzeta koncesija - do uvođenja novog koncesionara temeljem Ugovora o koncesiji mogu obavljati djelatnost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</si>
</sst>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0"/>
      <name val="Bahnschrift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Bahnschrift"/>
      <family val="2"/>
    </font>
    <font>
      <sz val="9"/>
      <color theme="1"/>
      <name val="Bahnschrift"/>
      <family val="2"/>
      <charset val="238"/>
    </font>
    <font>
      <sz val="9"/>
      <color theme="1"/>
      <name val="Franklin Gothic Book"/>
      <family val="2"/>
      <charset val="238"/>
    </font>
    <font>
      <b/>
      <sz val="14"/>
      <color theme="0"/>
      <name val="Franklin Gothic Book"/>
      <family val="2"/>
      <charset val="238"/>
    </font>
    <font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1508220</xdr:colOff>
      <xdr:row>5</xdr:row>
      <xdr:rowOff>19050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04049CD4-AE63-47C3-BBB8-D84FAE4C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303222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DC3A-592E-4E1B-8F38-CB7345764925}">
  <dimension ref="A7:H60"/>
  <sheetViews>
    <sheetView tabSelected="1" workbookViewId="0">
      <pane ySplit="11" topLeftCell="A12" activePane="bottomLeft" state="frozen"/>
      <selection pane="bottomLeft" activeCell="D14" sqref="D14"/>
    </sheetView>
  </sheetViews>
  <sheetFormatPr defaultRowHeight="12" x14ac:dyDescent="0.2"/>
  <cols>
    <col min="1" max="1" width="9.140625" style="3"/>
    <col min="2" max="2" width="14.85546875" style="3" customWidth="1"/>
    <col min="3" max="3" width="44.85546875" style="3" customWidth="1"/>
    <col min="4" max="4" width="17.85546875" style="3" customWidth="1"/>
    <col min="5" max="5" width="9.140625" style="3"/>
    <col min="6" max="6" width="50.7109375" style="3" customWidth="1"/>
    <col min="7" max="8" width="12.140625" style="3" customWidth="1"/>
    <col min="9" max="16384" width="9.140625" style="3"/>
  </cols>
  <sheetData>
    <row r="7" spans="1:8" x14ac:dyDescent="0.2">
      <c r="A7" s="16" t="s">
        <v>153</v>
      </c>
      <c r="B7" s="16"/>
      <c r="C7" s="16"/>
      <c r="D7" s="16"/>
      <c r="E7" s="16"/>
      <c r="F7" s="16"/>
      <c r="G7" s="16"/>
      <c r="H7" s="16"/>
    </row>
    <row r="8" spans="1:8" x14ac:dyDescent="0.2">
      <c r="A8" s="16"/>
      <c r="B8" s="16"/>
      <c r="C8" s="16"/>
      <c r="D8" s="16"/>
      <c r="E8" s="16"/>
      <c r="F8" s="16"/>
      <c r="G8" s="16"/>
      <c r="H8" s="16"/>
    </row>
    <row r="9" spans="1:8" x14ac:dyDescent="0.2">
      <c r="A9" s="16"/>
      <c r="B9" s="16"/>
      <c r="C9" s="16"/>
      <c r="D9" s="16"/>
      <c r="E9" s="16"/>
      <c r="F9" s="16"/>
      <c r="G9" s="16"/>
      <c r="H9" s="16"/>
    </row>
    <row r="10" spans="1:8" ht="12.75" x14ac:dyDescent="0.25">
      <c r="H10" s="17" t="s">
        <v>154</v>
      </c>
    </row>
    <row r="11" spans="1:8" ht="39.950000000000003" customHeight="1" x14ac:dyDescent="0.2">
      <c r="A11" s="1" t="s">
        <v>0</v>
      </c>
      <c r="B11" s="2" t="s">
        <v>4</v>
      </c>
      <c r="C11" s="1" t="s">
        <v>1</v>
      </c>
      <c r="D11" s="1" t="s">
        <v>2</v>
      </c>
      <c r="E11" s="1" t="s">
        <v>3</v>
      </c>
      <c r="F11" s="1" t="s">
        <v>5</v>
      </c>
      <c r="G11" s="1" t="s">
        <v>6</v>
      </c>
      <c r="H11" s="1" t="s">
        <v>7</v>
      </c>
    </row>
    <row r="12" spans="1:8" s="9" customFormat="1" ht="35.1" customHeight="1" x14ac:dyDescent="0.2">
      <c r="A12" s="4">
        <v>1</v>
      </c>
      <c r="B12" s="12" t="s">
        <v>60</v>
      </c>
      <c r="C12" s="10" t="s">
        <v>58</v>
      </c>
      <c r="D12" s="4" t="s">
        <v>59</v>
      </c>
      <c r="E12" s="4">
        <v>330753</v>
      </c>
      <c r="F12" s="10" t="s">
        <v>61</v>
      </c>
      <c r="G12" s="11">
        <v>46357</v>
      </c>
      <c r="H12" s="11">
        <v>46387</v>
      </c>
    </row>
    <row r="13" spans="1:8" s="9" customFormat="1" ht="35.1" customHeight="1" x14ac:dyDescent="0.2">
      <c r="A13" s="4">
        <v>2</v>
      </c>
      <c r="B13" s="12" t="s">
        <v>79</v>
      </c>
      <c r="C13" s="6" t="s">
        <v>77</v>
      </c>
      <c r="D13" s="7" t="s">
        <v>151</v>
      </c>
      <c r="E13" s="7">
        <v>180953</v>
      </c>
      <c r="F13" s="6" t="s">
        <v>152</v>
      </c>
      <c r="G13" s="8">
        <v>42767</v>
      </c>
      <c r="H13" s="8">
        <v>50072</v>
      </c>
    </row>
    <row r="14" spans="1:8" s="9" customFormat="1" ht="35.1" customHeight="1" x14ac:dyDescent="0.2">
      <c r="A14" s="4">
        <v>3</v>
      </c>
      <c r="B14" s="5" t="str">
        <f>B13</f>
        <v>27759560625</v>
      </c>
      <c r="C14" s="10" t="s">
        <v>32</v>
      </c>
      <c r="D14" s="7" t="s">
        <v>36</v>
      </c>
      <c r="E14" s="7">
        <v>295083</v>
      </c>
      <c r="F14" s="6" t="s">
        <v>37</v>
      </c>
      <c r="G14" s="11">
        <v>45123</v>
      </c>
      <c r="H14" s="11">
        <v>46387</v>
      </c>
    </row>
    <row r="15" spans="1:8" s="9" customFormat="1" ht="35.1" customHeight="1" x14ac:dyDescent="0.2">
      <c r="A15" s="4">
        <v>4</v>
      </c>
      <c r="B15" s="5" t="s">
        <v>70</v>
      </c>
      <c r="C15" s="10" t="s">
        <v>68</v>
      </c>
      <c r="D15" s="7" t="s">
        <v>69</v>
      </c>
      <c r="E15" s="7">
        <v>300862</v>
      </c>
      <c r="F15" s="6" t="s">
        <v>37</v>
      </c>
      <c r="G15" s="8">
        <v>45292</v>
      </c>
      <c r="H15" s="8">
        <v>46752</v>
      </c>
    </row>
    <row r="16" spans="1:8" s="9" customFormat="1" ht="35.1" customHeight="1" x14ac:dyDescent="0.2">
      <c r="A16" s="4">
        <v>5</v>
      </c>
      <c r="B16" s="5" t="s">
        <v>50</v>
      </c>
      <c r="C16" s="10" t="s">
        <v>48</v>
      </c>
      <c r="D16" s="7" t="s">
        <v>49</v>
      </c>
      <c r="E16" s="7">
        <v>295172</v>
      </c>
      <c r="F16" s="6" t="s">
        <v>51</v>
      </c>
      <c r="G16" s="8">
        <v>45123</v>
      </c>
      <c r="H16" s="8">
        <v>46387</v>
      </c>
    </row>
    <row r="17" spans="1:8" s="9" customFormat="1" ht="35.1" customHeight="1" x14ac:dyDescent="0.2">
      <c r="A17" s="4">
        <v>6</v>
      </c>
      <c r="B17" s="12" t="s">
        <v>64</v>
      </c>
      <c r="C17" s="10" t="s">
        <v>62</v>
      </c>
      <c r="D17" s="4" t="s">
        <v>63</v>
      </c>
      <c r="E17" s="4">
        <v>295304</v>
      </c>
      <c r="F17" s="10" t="s">
        <v>51</v>
      </c>
      <c r="G17" s="11">
        <v>45123</v>
      </c>
      <c r="H17" s="11">
        <v>46387</v>
      </c>
    </row>
    <row r="18" spans="1:8" s="9" customFormat="1" ht="35.1" customHeight="1" x14ac:dyDescent="0.2">
      <c r="A18" s="4">
        <v>7</v>
      </c>
      <c r="B18" s="5" t="s">
        <v>82</v>
      </c>
      <c r="C18" s="10" t="s">
        <v>80</v>
      </c>
      <c r="D18" s="7" t="s">
        <v>81</v>
      </c>
      <c r="E18" s="7">
        <v>318020</v>
      </c>
      <c r="F18" s="6" t="s">
        <v>51</v>
      </c>
      <c r="G18" s="8">
        <v>45717</v>
      </c>
      <c r="H18" s="8">
        <v>46752</v>
      </c>
    </row>
    <row r="19" spans="1:8" s="9" customFormat="1" ht="35.1" customHeight="1" x14ac:dyDescent="0.2">
      <c r="A19" s="4">
        <v>8</v>
      </c>
      <c r="B19" s="12" t="s">
        <v>104</v>
      </c>
      <c r="C19" s="10" t="s">
        <v>102</v>
      </c>
      <c r="D19" s="4" t="s">
        <v>103</v>
      </c>
      <c r="E19" s="4">
        <v>304050</v>
      </c>
      <c r="F19" s="10" t="s">
        <v>51</v>
      </c>
      <c r="G19" s="11">
        <v>45377</v>
      </c>
      <c r="H19" s="11">
        <v>47118</v>
      </c>
    </row>
    <row r="20" spans="1:8" s="9" customFormat="1" ht="35.1" customHeight="1" x14ac:dyDescent="0.2">
      <c r="A20" s="4">
        <v>9</v>
      </c>
      <c r="B20" s="5" t="s">
        <v>122</v>
      </c>
      <c r="C20" s="6" t="s">
        <v>120</v>
      </c>
      <c r="D20" s="7" t="s">
        <v>121</v>
      </c>
      <c r="E20" s="7">
        <v>292978</v>
      </c>
      <c r="F20" s="6" t="s">
        <v>123</v>
      </c>
      <c r="G20" s="8">
        <v>45062</v>
      </c>
      <c r="H20" s="8">
        <v>47118</v>
      </c>
    </row>
    <row r="21" spans="1:8" s="9" customFormat="1" ht="35.1" customHeight="1" x14ac:dyDescent="0.2">
      <c r="A21" s="4">
        <v>10</v>
      </c>
      <c r="B21" s="5" t="s">
        <v>70</v>
      </c>
      <c r="C21" s="10" t="s">
        <v>68</v>
      </c>
      <c r="D21" s="7" t="s">
        <v>105</v>
      </c>
      <c r="E21" s="7">
        <v>293561</v>
      </c>
      <c r="F21" s="6" t="s">
        <v>106</v>
      </c>
      <c r="G21" s="8">
        <v>45056</v>
      </c>
      <c r="H21" s="8">
        <v>47118</v>
      </c>
    </row>
    <row r="22" spans="1:8" s="9" customFormat="1" ht="35.1" customHeight="1" x14ac:dyDescent="0.2">
      <c r="A22" s="4">
        <v>11</v>
      </c>
      <c r="B22" s="12" t="s">
        <v>34</v>
      </c>
      <c r="C22" s="10" t="s">
        <v>32</v>
      </c>
      <c r="D22" s="4" t="s">
        <v>33</v>
      </c>
      <c r="E22" s="4">
        <v>295084</v>
      </c>
      <c r="F22" s="6" t="s">
        <v>35</v>
      </c>
      <c r="G22" s="11">
        <v>45123</v>
      </c>
      <c r="H22" s="11">
        <v>46387</v>
      </c>
    </row>
    <row r="23" spans="1:8" s="9" customFormat="1" ht="35.1" customHeight="1" x14ac:dyDescent="0.2">
      <c r="A23" s="4">
        <v>12</v>
      </c>
      <c r="B23" s="5" t="s">
        <v>70</v>
      </c>
      <c r="C23" s="10" t="s">
        <v>68</v>
      </c>
      <c r="D23" s="7" t="s">
        <v>107</v>
      </c>
      <c r="E23" s="7">
        <v>293594</v>
      </c>
      <c r="F23" s="6" t="s">
        <v>35</v>
      </c>
      <c r="G23" s="8">
        <v>45123</v>
      </c>
      <c r="H23" s="8">
        <v>47118</v>
      </c>
    </row>
    <row r="24" spans="1:8" s="9" customFormat="1" ht="35.1" customHeight="1" x14ac:dyDescent="0.2">
      <c r="A24" s="4">
        <v>13</v>
      </c>
      <c r="B24" s="5" t="s">
        <v>24</v>
      </c>
      <c r="C24" s="10" t="s">
        <v>22</v>
      </c>
      <c r="D24" s="4" t="s">
        <v>23</v>
      </c>
      <c r="E24" s="4">
        <v>327704</v>
      </c>
      <c r="F24" s="10" t="s">
        <v>25</v>
      </c>
      <c r="G24" s="11">
        <v>45870</v>
      </c>
      <c r="H24" s="11">
        <v>46387</v>
      </c>
    </row>
    <row r="25" spans="1:8" s="9" customFormat="1" ht="35.1" customHeight="1" x14ac:dyDescent="0.2">
      <c r="A25" s="4">
        <v>14</v>
      </c>
      <c r="B25" s="4">
        <v>57560142459</v>
      </c>
      <c r="C25" s="10" t="s">
        <v>26</v>
      </c>
      <c r="D25" s="4" t="s">
        <v>27</v>
      </c>
      <c r="E25" s="4">
        <v>332096</v>
      </c>
      <c r="F25" s="10" t="s">
        <v>25</v>
      </c>
      <c r="G25" s="11">
        <v>46023</v>
      </c>
      <c r="H25" s="11">
        <v>46387</v>
      </c>
    </row>
    <row r="26" spans="1:8" s="9" customFormat="1" ht="35.1" customHeight="1" x14ac:dyDescent="0.2">
      <c r="A26" s="4">
        <v>15</v>
      </c>
      <c r="B26" s="5" t="s">
        <v>57</v>
      </c>
      <c r="C26" s="6" t="s">
        <v>55</v>
      </c>
      <c r="D26" s="7" t="s">
        <v>56</v>
      </c>
      <c r="E26" s="7">
        <v>330589</v>
      </c>
      <c r="F26" s="6" t="s">
        <v>25</v>
      </c>
      <c r="G26" s="8">
        <v>46023</v>
      </c>
      <c r="H26" s="8">
        <v>46387</v>
      </c>
    </row>
    <row r="27" spans="1:8" s="9" customFormat="1" ht="35.1" customHeight="1" x14ac:dyDescent="0.2">
      <c r="A27" s="4">
        <v>16</v>
      </c>
      <c r="B27" s="5" t="s">
        <v>92</v>
      </c>
      <c r="C27" s="10" t="s">
        <v>90</v>
      </c>
      <c r="D27" s="7" t="s">
        <v>91</v>
      </c>
      <c r="E27" s="7">
        <v>308726</v>
      </c>
      <c r="F27" s="6" t="s">
        <v>25</v>
      </c>
      <c r="G27" s="8">
        <v>45474</v>
      </c>
      <c r="H27" s="8">
        <v>47118</v>
      </c>
    </row>
    <row r="28" spans="1:8" s="9" customFormat="1" ht="35.1" customHeight="1" x14ac:dyDescent="0.2">
      <c r="A28" s="4">
        <v>17</v>
      </c>
      <c r="B28" s="12" t="s">
        <v>130</v>
      </c>
      <c r="C28" s="10" t="s">
        <v>128</v>
      </c>
      <c r="D28" s="4" t="s">
        <v>129</v>
      </c>
      <c r="E28" s="4">
        <v>328682</v>
      </c>
      <c r="F28" s="10" t="s">
        <v>25</v>
      </c>
      <c r="G28" s="11">
        <v>46023</v>
      </c>
      <c r="H28" s="11">
        <v>47483</v>
      </c>
    </row>
    <row r="29" spans="1:8" s="9" customFormat="1" ht="35.1" customHeight="1" x14ac:dyDescent="0.2">
      <c r="A29" s="4">
        <v>18</v>
      </c>
      <c r="B29" s="4">
        <v>85528594629</v>
      </c>
      <c r="C29" s="10" t="s">
        <v>136</v>
      </c>
      <c r="D29" s="4" t="s">
        <v>137</v>
      </c>
      <c r="E29" s="4">
        <v>314802</v>
      </c>
      <c r="F29" s="10" t="s">
        <v>25</v>
      </c>
      <c r="G29" s="11">
        <v>45658</v>
      </c>
      <c r="H29" s="11">
        <v>47483</v>
      </c>
    </row>
    <row r="30" spans="1:8" s="9" customFormat="1" ht="35.1" customHeight="1" x14ac:dyDescent="0.2">
      <c r="A30" s="4">
        <v>19</v>
      </c>
      <c r="B30" s="12" t="s">
        <v>30</v>
      </c>
      <c r="C30" s="10" t="s">
        <v>28</v>
      </c>
      <c r="D30" s="4" t="s">
        <v>29</v>
      </c>
      <c r="E30" s="4">
        <v>313155</v>
      </c>
      <c r="F30" s="10" t="s">
        <v>31</v>
      </c>
      <c r="G30" s="11">
        <v>45588</v>
      </c>
      <c r="H30" s="11">
        <v>46387</v>
      </c>
    </row>
    <row r="31" spans="1:8" s="9" customFormat="1" ht="35.1" customHeight="1" x14ac:dyDescent="0.2">
      <c r="A31" s="4">
        <v>20</v>
      </c>
      <c r="B31" s="12" t="s">
        <v>79</v>
      </c>
      <c r="C31" s="10" t="s">
        <v>77</v>
      </c>
      <c r="D31" s="4" t="s">
        <v>78</v>
      </c>
      <c r="E31" s="4">
        <v>295339</v>
      </c>
      <c r="F31" s="10" t="s">
        <v>31</v>
      </c>
      <c r="G31" s="11">
        <v>45139</v>
      </c>
      <c r="H31" s="11">
        <v>46752</v>
      </c>
    </row>
    <row r="32" spans="1:8" s="9" customFormat="1" ht="35.1" customHeight="1" x14ac:dyDescent="0.2">
      <c r="A32" s="4">
        <v>21</v>
      </c>
      <c r="B32" s="12" t="s">
        <v>95</v>
      </c>
      <c r="C32" s="10" t="s">
        <v>93</v>
      </c>
      <c r="D32" s="4" t="s">
        <v>94</v>
      </c>
      <c r="E32" s="4">
        <v>330593</v>
      </c>
      <c r="F32" s="10" t="s">
        <v>31</v>
      </c>
      <c r="G32" s="11">
        <v>46023</v>
      </c>
      <c r="H32" s="11">
        <v>47118</v>
      </c>
    </row>
    <row r="33" spans="1:8" s="9" customFormat="1" ht="35.1" customHeight="1" x14ac:dyDescent="0.2">
      <c r="A33" s="4">
        <v>22</v>
      </c>
      <c r="B33" s="12" t="s">
        <v>116</v>
      </c>
      <c r="C33" s="10" t="s">
        <v>114</v>
      </c>
      <c r="D33" s="4" t="s">
        <v>115</v>
      </c>
      <c r="E33" s="4">
        <v>328858</v>
      </c>
      <c r="F33" s="10" t="s">
        <v>31</v>
      </c>
      <c r="G33" s="11">
        <v>46023</v>
      </c>
      <c r="H33" s="11">
        <v>47118</v>
      </c>
    </row>
    <row r="34" spans="1:8" s="9" customFormat="1" ht="35.1" customHeight="1" x14ac:dyDescent="0.2">
      <c r="A34" s="4">
        <v>23</v>
      </c>
      <c r="B34" s="5" t="s">
        <v>10</v>
      </c>
      <c r="C34" s="6" t="s">
        <v>8</v>
      </c>
      <c r="D34" s="7" t="s">
        <v>9</v>
      </c>
      <c r="E34" s="7">
        <v>305001</v>
      </c>
      <c r="F34" s="6" t="s">
        <v>11</v>
      </c>
      <c r="G34" s="8">
        <v>45387</v>
      </c>
      <c r="H34" s="8">
        <v>46117</v>
      </c>
    </row>
    <row r="35" spans="1:8" s="9" customFormat="1" ht="35.1" customHeight="1" x14ac:dyDescent="0.2">
      <c r="A35" s="4">
        <v>24</v>
      </c>
      <c r="B35" s="5" t="s">
        <v>85</v>
      </c>
      <c r="C35" s="6" t="s">
        <v>83</v>
      </c>
      <c r="D35" s="7" t="s">
        <v>84</v>
      </c>
      <c r="E35" s="7">
        <v>295696</v>
      </c>
      <c r="F35" s="6" t="s">
        <v>86</v>
      </c>
      <c r="G35" s="8">
        <v>45147</v>
      </c>
      <c r="H35" s="8">
        <v>46974</v>
      </c>
    </row>
    <row r="36" spans="1:8" s="9" customFormat="1" ht="35.1" customHeight="1" x14ac:dyDescent="0.2">
      <c r="A36" s="4">
        <v>25</v>
      </c>
      <c r="B36" s="5" t="s">
        <v>140</v>
      </c>
      <c r="C36" s="10" t="s">
        <v>138</v>
      </c>
      <c r="D36" s="4" t="s">
        <v>139</v>
      </c>
      <c r="E36" s="4">
        <v>322872</v>
      </c>
      <c r="F36" s="10" t="s">
        <v>141</v>
      </c>
      <c r="G36" s="11">
        <v>45838</v>
      </c>
      <c r="H36" s="11">
        <v>47483</v>
      </c>
    </row>
    <row r="37" spans="1:8" s="9" customFormat="1" ht="35.1" customHeight="1" x14ac:dyDescent="0.2">
      <c r="A37" s="4">
        <v>26</v>
      </c>
      <c r="B37" s="5" t="s">
        <v>144</v>
      </c>
      <c r="C37" s="10" t="s">
        <v>142</v>
      </c>
      <c r="D37" s="4" t="s">
        <v>143</v>
      </c>
      <c r="E37" s="4">
        <v>325348</v>
      </c>
      <c r="F37" s="10" t="s">
        <v>141</v>
      </c>
      <c r="G37" s="11">
        <v>45870</v>
      </c>
      <c r="H37" s="11">
        <v>47483</v>
      </c>
    </row>
    <row r="38" spans="1:8" s="9" customFormat="1" ht="35.1" customHeight="1" x14ac:dyDescent="0.2">
      <c r="A38" s="4">
        <v>27</v>
      </c>
      <c r="B38" s="5" t="s">
        <v>14</v>
      </c>
      <c r="C38" s="10" t="s">
        <v>12</v>
      </c>
      <c r="D38" s="7" t="s">
        <v>13</v>
      </c>
      <c r="E38" s="7">
        <v>315808</v>
      </c>
      <c r="F38" s="6" t="s">
        <v>15</v>
      </c>
      <c r="G38" s="8">
        <v>45658</v>
      </c>
      <c r="H38" s="8">
        <v>46387</v>
      </c>
    </row>
    <row r="39" spans="1:8" s="9" customFormat="1" ht="35.1" customHeight="1" x14ac:dyDescent="0.2">
      <c r="A39" s="4">
        <v>28</v>
      </c>
      <c r="B39" s="5" t="s">
        <v>18</v>
      </c>
      <c r="C39" s="10" t="s">
        <v>16</v>
      </c>
      <c r="D39" s="7" t="s">
        <v>17</v>
      </c>
      <c r="E39" s="7">
        <v>315804</v>
      </c>
      <c r="F39" s="6" t="s">
        <v>15</v>
      </c>
      <c r="G39" s="8">
        <v>45658</v>
      </c>
      <c r="H39" s="8">
        <v>46387</v>
      </c>
    </row>
    <row r="40" spans="1:8" s="9" customFormat="1" ht="35.1" customHeight="1" x14ac:dyDescent="0.2">
      <c r="A40" s="4">
        <v>29</v>
      </c>
      <c r="B40" s="5" t="s">
        <v>21</v>
      </c>
      <c r="C40" s="10" t="s">
        <v>19</v>
      </c>
      <c r="D40" s="7" t="s">
        <v>20</v>
      </c>
      <c r="E40" s="7">
        <v>330601</v>
      </c>
      <c r="F40" s="6" t="s">
        <v>15</v>
      </c>
      <c r="G40" s="8">
        <v>46357</v>
      </c>
      <c r="H40" s="8">
        <v>46387</v>
      </c>
    </row>
    <row r="41" spans="1:8" s="9" customFormat="1" ht="35.1" customHeight="1" x14ac:dyDescent="0.2">
      <c r="A41" s="4">
        <v>30</v>
      </c>
      <c r="B41" s="5" t="s">
        <v>54</v>
      </c>
      <c r="C41" s="10" t="s">
        <v>52</v>
      </c>
      <c r="D41" s="7" t="s">
        <v>53</v>
      </c>
      <c r="E41" s="7">
        <v>311814</v>
      </c>
      <c r="F41" s="6" t="s">
        <v>15</v>
      </c>
      <c r="G41" s="8">
        <v>45575</v>
      </c>
      <c r="H41" s="8">
        <v>46387</v>
      </c>
    </row>
    <row r="42" spans="1:8" s="9" customFormat="1" ht="35.1" customHeight="1" x14ac:dyDescent="0.2">
      <c r="A42" s="4">
        <v>31</v>
      </c>
      <c r="B42" s="12" t="s">
        <v>150</v>
      </c>
      <c r="C42" s="10" t="s">
        <v>148</v>
      </c>
      <c r="D42" s="4" t="s">
        <v>149</v>
      </c>
      <c r="E42" s="4"/>
      <c r="F42" s="10" t="s">
        <v>15</v>
      </c>
      <c r="G42" s="11">
        <v>46023</v>
      </c>
      <c r="H42" s="11">
        <v>46387</v>
      </c>
    </row>
    <row r="43" spans="1:8" s="9" customFormat="1" ht="35.1" customHeight="1" x14ac:dyDescent="0.2">
      <c r="A43" s="4">
        <v>32</v>
      </c>
      <c r="B43" s="5" t="s">
        <v>67</v>
      </c>
      <c r="C43" s="10" t="s">
        <v>65</v>
      </c>
      <c r="D43" s="7" t="s">
        <v>66</v>
      </c>
      <c r="E43" s="7">
        <v>314803</v>
      </c>
      <c r="F43" s="6" t="s">
        <v>15</v>
      </c>
      <c r="G43" s="8">
        <v>45658</v>
      </c>
      <c r="H43" s="8">
        <v>46752</v>
      </c>
    </row>
    <row r="44" spans="1:8" s="9" customFormat="1" ht="35.1" customHeight="1" x14ac:dyDescent="0.2">
      <c r="A44" s="4">
        <v>33</v>
      </c>
      <c r="B44" s="5" t="s">
        <v>98</v>
      </c>
      <c r="C44" s="10" t="s">
        <v>96</v>
      </c>
      <c r="D44" s="4" t="s">
        <v>97</v>
      </c>
      <c r="E44" s="4">
        <v>328703</v>
      </c>
      <c r="F44" s="10" t="s">
        <v>15</v>
      </c>
      <c r="G44" s="11">
        <v>46023</v>
      </c>
      <c r="H44" s="11">
        <v>47118</v>
      </c>
    </row>
    <row r="45" spans="1:8" s="9" customFormat="1" ht="35.1" customHeight="1" x14ac:dyDescent="0.2">
      <c r="A45" s="4">
        <v>34</v>
      </c>
      <c r="B45" s="5" t="s">
        <v>113</v>
      </c>
      <c r="C45" s="10" t="s">
        <v>111</v>
      </c>
      <c r="D45" s="7" t="s">
        <v>112</v>
      </c>
      <c r="E45" s="7">
        <v>311847</v>
      </c>
      <c r="F45" s="6" t="s">
        <v>15</v>
      </c>
      <c r="G45" s="8">
        <v>45553</v>
      </c>
      <c r="H45" s="8">
        <v>47118</v>
      </c>
    </row>
    <row r="46" spans="1:8" s="9" customFormat="1" ht="35.1" customHeight="1" x14ac:dyDescent="0.2">
      <c r="A46" s="4">
        <v>35</v>
      </c>
      <c r="B46" s="5" t="s">
        <v>119</v>
      </c>
      <c r="C46" s="10" t="s">
        <v>117</v>
      </c>
      <c r="D46" s="7" t="s">
        <v>118</v>
      </c>
      <c r="E46" s="7">
        <v>311846</v>
      </c>
      <c r="F46" s="6" t="s">
        <v>15</v>
      </c>
      <c r="G46" s="8">
        <v>45566</v>
      </c>
      <c r="H46" s="8">
        <v>47118</v>
      </c>
    </row>
    <row r="47" spans="1:8" s="9" customFormat="1" ht="35.1" customHeight="1" x14ac:dyDescent="0.2">
      <c r="A47" s="4">
        <v>36</v>
      </c>
      <c r="B47" s="12" t="s">
        <v>133</v>
      </c>
      <c r="C47" s="10" t="s">
        <v>131</v>
      </c>
      <c r="D47" s="4" t="s">
        <v>134</v>
      </c>
      <c r="E47" s="4">
        <v>330605</v>
      </c>
      <c r="F47" s="13" t="s">
        <v>135</v>
      </c>
      <c r="G47" s="8">
        <v>46023</v>
      </c>
      <c r="H47" s="8">
        <v>47483</v>
      </c>
    </row>
    <row r="48" spans="1:8" s="9" customFormat="1" ht="35.1" customHeight="1" x14ac:dyDescent="0.2">
      <c r="A48" s="4">
        <v>37</v>
      </c>
      <c r="B48" s="12" t="s">
        <v>133</v>
      </c>
      <c r="C48" s="10" t="s">
        <v>131</v>
      </c>
      <c r="D48" s="4" t="s">
        <v>132</v>
      </c>
      <c r="E48" s="4">
        <v>280138</v>
      </c>
      <c r="F48" s="13" t="str">
        <f>UPPER("prihvat i otprema nusproizvoda životinjskog podrijetla koji nisu za prehranu ljudi u međunarodnom prometu kategorija 1 i kategorija 3")</f>
        <v>PRIHVAT I OTPREMA NUSPROIZVODA ŽIVOTINJSKOG PODRIJETLA KOJI NISU ZA PREHRANU LJUDI U MEĐUNARODNOM PROMETU KATEGORIJA 1 I KATEGORIJA 3</v>
      </c>
      <c r="G48" s="8">
        <v>45931</v>
      </c>
      <c r="H48" s="8">
        <v>47483</v>
      </c>
    </row>
    <row r="49" spans="1:8" s="9" customFormat="1" ht="35.1" customHeight="1" x14ac:dyDescent="0.2">
      <c r="A49" s="4">
        <v>38</v>
      </c>
      <c r="B49" s="14">
        <v>99684998316</v>
      </c>
      <c r="C49" s="15" t="s">
        <v>87</v>
      </c>
      <c r="D49" s="4" t="s">
        <v>88</v>
      </c>
      <c r="E49" s="4">
        <v>296649</v>
      </c>
      <c r="F49" s="10" t="s">
        <v>89</v>
      </c>
      <c r="G49" s="11">
        <v>45170</v>
      </c>
      <c r="H49" s="11">
        <v>46997</v>
      </c>
    </row>
    <row r="50" spans="1:8" s="9" customFormat="1" ht="35.1" customHeight="1" x14ac:dyDescent="0.2">
      <c r="A50" s="4" t="s">
        <v>156</v>
      </c>
      <c r="B50" s="5" t="s">
        <v>110</v>
      </c>
      <c r="C50" s="6" t="s">
        <v>108</v>
      </c>
      <c r="D50" s="7" t="s">
        <v>109</v>
      </c>
      <c r="E50" s="7">
        <v>128097</v>
      </c>
      <c r="F50" s="6" t="s">
        <v>155</v>
      </c>
      <c r="G50" s="8">
        <v>37622</v>
      </c>
      <c r="H50" s="8">
        <v>47118</v>
      </c>
    </row>
    <row r="51" spans="1:8" s="9" customFormat="1" ht="35.1" customHeight="1" x14ac:dyDescent="0.2">
      <c r="A51" s="4">
        <v>40</v>
      </c>
      <c r="B51" s="5" t="s">
        <v>40</v>
      </c>
      <c r="C51" s="10" t="s">
        <v>38</v>
      </c>
      <c r="D51" s="7" t="s">
        <v>39</v>
      </c>
      <c r="E51" s="7">
        <v>330588</v>
      </c>
      <c r="F51" s="6" t="s">
        <v>41</v>
      </c>
      <c r="G51" s="8">
        <v>46023</v>
      </c>
      <c r="H51" s="8">
        <v>46387</v>
      </c>
    </row>
    <row r="52" spans="1:8" s="9" customFormat="1" ht="35.1" customHeight="1" x14ac:dyDescent="0.2">
      <c r="A52" s="4">
        <v>41</v>
      </c>
      <c r="B52" s="5" t="s">
        <v>44</v>
      </c>
      <c r="C52" s="10" t="s">
        <v>42</v>
      </c>
      <c r="D52" s="4" t="s">
        <v>43</v>
      </c>
      <c r="E52" s="4">
        <v>330747</v>
      </c>
      <c r="F52" s="10" t="s">
        <v>41</v>
      </c>
      <c r="G52" s="11">
        <v>46023</v>
      </c>
      <c r="H52" s="11">
        <v>46387</v>
      </c>
    </row>
    <row r="53" spans="1:8" s="9" customFormat="1" ht="35.1" customHeight="1" x14ac:dyDescent="0.2">
      <c r="A53" s="4">
        <v>42</v>
      </c>
      <c r="B53" s="5" t="s">
        <v>47</v>
      </c>
      <c r="C53" s="10" t="s">
        <v>45</v>
      </c>
      <c r="D53" s="7" t="s">
        <v>46</v>
      </c>
      <c r="E53" s="4">
        <v>314801</v>
      </c>
      <c r="F53" s="6" t="s">
        <v>41</v>
      </c>
      <c r="G53" s="11">
        <v>45658</v>
      </c>
      <c r="H53" s="11">
        <v>46387</v>
      </c>
    </row>
    <row r="54" spans="1:8" s="9" customFormat="1" ht="35.1" customHeight="1" x14ac:dyDescent="0.2">
      <c r="A54" s="4">
        <v>43</v>
      </c>
      <c r="B54" s="12" t="s">
        <v>73</v>
      </c>
      <c r="C54" s="10" t="s">
        <v>71</v>
      </c>
      <c r="D54" s="4" t="s">
        <v>72</v>
      </c>
      <c r="E54" s="4">
        <v>315807</v>
      </c>
      <c r="F54" s="13" t="s">
        <v>41</v>
      </c>
      <c r="G54" s="8">
        <v>45658</v>
      </c>
      <c r="H54" s="8">
        <v>46752</v>
      </c>
    </row>
    <row r="55" spans="1:8" s="9" customFormat="1" ht="35.1" customHeight="1" x14ac:dyDescent="0.2">
      <c r="A55" s="4">
        <v>44</v>
      </c>
      <c r="B55" s="12" t="s">
        <v>76</v>
      </c>
      <c r="C55" s="10" t="s">
        <v>74</v>
      </c>
      <c r="D55" s="4" t="s">
        <v>75</v>
      </c>
      <c r="E55" s="4">
        <v>331960</v>
      </c>
      <c r="F55" s="10" t="s">
        <v>41</v>
      </c>
      <c r="G55" s="11">
        <v>46023</v>
      </c>
      <c r="H55" s="11">
        <v>46752</v>
      </c>
    </row>
    <row r="56" spans="1:8" s="9" customFormat="1" ht="35.1" customHeight="1" x14ac:dyDescent="0.2">
      <c r="A56" s="4">
        <v>45</v>
      </c>
      <c r="B56" s="12" t="s">
        <v>101</v>
      </c>
      <c r="C56" s="13" t="s">
        <v>99</v>
      </c>
      <c r="D56" s="4" t="s">
        <v>100</v>
      </c>
      <c r="E56" s="4">
        <v>331771</v>
      </c>
      <c r="F56" s="13" t="s">
        <v>41</v>
      </c>
      <c r="G56" s="11">
        <v>46066</v>
      </c>
      <c r="H56" s="11">
        <v>47118</v>
      </c>
    </row>
    <row r="57" spans="1:8" s="9" customFormat="1" ht="35.1" customHeight="1" x14ac:dyDescent="0.2">
      <c r="A57" s="4">
        <v>46</v>
      </c>
      <c r="B57" s="12" t="s">
        <v>147</v>
      </c>
      <c r="C57" s="10" t="s">
        <v>145</v>
      </c>
      <c r="D57" s="4" t="s">
        <v>146</v>
      </c>
      <c r="E57" s="4">
        <v>330740</v>
      </c>
      <c r="F57" s="10" t="s">
        <v>41</v>
      </c>
      <c r="G57" s="11">
        <v>46023</v>
      </c>
      <c r="H57" s="11">
        <v>47848</v>
      </c>
    </row>
    <row r="58" spans="1:8" s="9" customFormat="1" ht="35.1" customHeight="1" x14ac:dyDescent="0.2">
      <c r="A58" s="4">
        <v>47</v>
      </c>
      <c r="B58" s="5" t="s">
        <v>126</v>
      </c>
      <c r="C58" s="6" t="s">
        <v>124</v>
      </c>
      <c r="D58" s="7" t="s">
        <v>125</v>
      </c>
      <c r="E58" s="7">
        <v>304034</v>
      </c>
      <c r="F58" s="6" t="s">
        <v>127</v>
      </c>
      <c r="G58" s="8">
        <v>45352</v>
      </c>
      <c r="H58" s="8">
        <v>47178</v>
      </c>
    </row>
    <row r="60" spans="1:8" ht="45" customHeight="1" x14ac:dyDescent="0.2">
      <c r="A60" s="18" t="s">
        <v>157</v>
      </c>
      <c r="B60" s="18"/>
      <c r="C60" s="18"/>
      <c r="D60" s="18"/>
      <c r="E60" s="18"/>
      <c r="F60" s="18"/>
      <c r="G60" s="18"/>
      <c r="H60" s="18"/>
    </row>
  </sheetData>
  <sheetProtection sheet="1" objects="1" scenarios="1" selectLockedCells="1" sort="0" autoFilter="0"/>
  <autoFilter ref="A11:H11" xr:uid="{73F4DC3A-592E-4E1B-8F38-CB7345764925}"/>
  <sortState xmlns:xlrd2="http://schemas.microsoft.com/office/spreadsheetml/2017/richdata2" ref="B12:H58">
    <sortCondition ref="F12:F58"/>
  </sortState>
  <mergeCells count="2">
    <mergeCell ref="A7:H9"/>
    <mergeCell ref="A60:H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Joško</cp:lastModifiedBy>
  <dcterms:created xsi:type="dcterms:W3CDTF">2026-03-02T11:58:27Z</dcterms:created>
  <dcterms:modified xsi:type="dcterms:W3CDTF">2026-03-02T12:12:20Z</dcterms:modified>
</cp:coreProperties>
</file>